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380" yWindow="2472" windowWidth="19392" windowHeight="7152"/>
  </bookViews>
  <sheets>
    <sheet name="注文書" sheetId="1" r:id="rId1"/>
    <sheet name="推薦リスト（DMには非掲載）" sheetId="4" r:id="rId2"/>
  </sheets>
  <definedNames>
    <definedName name="_xlnm._FilterDatabase" localSheetId="1" hidden="1">'推薦リスト（DMには非掲載）'!$C$5:$K$5</definedName>
    <definedName name="_xlnm.Print_Area" localSheetId="1">'推薦リスト（DMには非掲載）'!$A$1:$K$28</definedName>
  </definedNames>
  <calcPr calcId="152511"/>
</workbook>
</file>

<file path=xl/calcChain.xml><?xml version="1.0" encoding="utf-8"?>
<calcChain xmlns="http://schemas.openxmlformats.org/spreadsheetml/2006/main">
  <c r="J40" i="1" l="1"/>
  <c r="J39" i="1"/>
</calcChain>
</file>

<file path=xl/sharedStrings.xml><?xml version="1.0" encoding="utf-8"?>
<sst xmlns="http://schemas.openxmlformats.org/spreadsheetml/2006/main" count="309" uniqueCount="245">
  <si>
    <t>No</t>
  </si>
  <si>
    <t>書名</t>
  </si>
  <si>
    <r>
      <t>ISBN</t>
    </r>
    <r>
      <rPr>
        <sz val="12.1"/>
        <color theme="1"/>
        <rFont val="ＭＳ Ｐゴシック"/>
        <family val="3"/>
        <charset val="128"/>
      </rPr>
      <t/>
    </r>
  </si>
  <si>
    <t>出版社</t>
  </si>
  <si>
    <t>著者</t>
    <rPh sb="0" eb="2">
      <t>チョシャ</t>
    </rPh>
    <phoneticPr fontId="1"/>
  </si>
  <si>
    <t>本体
価格</t>
    <phoneticPr fontId="1"/>
  </si>
  <si>
    <t>判型</t>
    <rPh sb="0" eb="2">
      <t>ハンケイ</t>
    </rPh>
    <phoneticPr fontId="1"/>
  </si>
  <si>
    <t>発売月</t>
    <rPh sb="0" eb="2">
      <t>ハツバイ</t>
    </rPh>
    <rPh sb="2" eb="3">
      <t>ツキ</t>
    </rPh>
    <phoneticPr fontId="1"/>
  </si>
  <si>
    <t>概要</t>
    <rPh sb="0" eb="2">
      <t>ガイヨウ</t>
    </rPh>
    <phoneticPr fontId="1"/>
  </si>
  <si>
    <t>A
セット</t>
  </si>
  <si>
    <t>B
セット</t>
  </si>
  <si>
    <t>なるほど！プログラミング</t>
  </si>
  <si>
    <t>森 巧尚</t>
  </si>
  <si>
    <t>Ａ5</t>
  </si>
  <si>
    <t>中高生</t>
  </si>
  <si>
    <t>ＳＢクリエイティブ　</t>
  </si>
  <si>
    <t>B5変</t>
  </si>
  <si>
    <t>A5正</t>
  </si>
  <si>
    <t>インプレス</t>
  </si>
  <si>
    <t>B5変</t>
    <rPh sb="2" eb="3">
      <t>ヘン</t>
    </rPh>
    <phoneticPr fontId="1"/>
  </si>
  <si>
    <t>翔泳社</t>
    <rPh sb="0" eb="3">
      <t>ショウエイシャ</t>
    </rPh>
    <phoneticPr fontId="1"/>
  </si>
  <si>
    <t>B5</t>
  </si>
  <si>
    <t>マイナビ出版</t>
  </si>
  <si>
    <t>プログラミングの世界へようこそ</t>
  </si>
  <si>
    <t>尾川一行、中川聡</t>
  </si>
  <si>
    <t>「アルゴリズムの意味」に注目して図解、解説していきます。その上でプログラムの書き方も用意し、「理解した通りにアルゴリズムが動くこと」を試して実感することができます。</t>
  </si>
  <si>
    <t>小学校の「プログラミング授業」実況中継</t>
    <rPh sb="0" eb="3">
      <t>ショウガッコウ</t>
    </rPh>
    <rPh sb="12" eb="14">
      <t>ジュギョウ</t>
    </rPh>
    <rPh sb="15" eb="19">
      <t>ジッキョウチュウケイ</t>
    </rPh>
    <phoneticPr fontId="1"/>
  </si>
  <si>
    <t xml:space="preserve">技術評論社 </t>
  </si>
  <si>
    <t xml:space="preserve">創元社 </t>
  </si>
  <si>
    <t>小学生からはじめる
わくわくプログラミング</t>
  </si>
  <si>
    <t>小学生からはじめる
わくわくプログラミング２</t>
  </si>
  <si>
    <t>申込セット数</t>
    <rPh sb="0" eb="2">
      <t>モウシコミ</t>
    </rPh>
    <rPh sb="5" eb="6">
      <t>スウ</t>
    </rPh>
    <phoneticPr fontId="1"/>
  </si>
  <si>
    <t>セット</t>
    <phoneticPr fontId="1"/>
  </si>
  <si>
    <t>搬入ご希望日</t>
  </si>
  <si>
    <t>社名</t>
    <rPh sb="0" eb="2">
      <t>シャメイ</t>
    </rPh>
    <phoneticPr fontId="1"/>
  </si>
  <si>
    <t>営業担当者</t>
    <rPh sb="0" eb="2">
      <t>エイギョウ</t>
    </rPh>
    <rPh sb="2" eb="5">
      <t>タントウシャ</t>
    </rPh>
    <phoneticPr fontId="1"/>
  </si>
  <si>
    <t>CPUの活動として、本フェアを取り組みはじめ、おかげさまで1年が経ちました。　「もっと大きく展開したい！」　「ほかにもおススメないの？」の声も多く頂きました。　本フェアを骨子に拡大版フェアをご検討いただける書店さまへの助けとなればと、下記一覧を作成しました。展開のご参考にご活用ください。</t>
    <rPh sb="4" eb="6">
      <t>カツドウ</t>
    </rPh>
    <rPh sb="10" eb="11">
      <t>ホン</t>
    </rPh>
    <rPh sb="15" eb="16">
      <t>ト</t>
    </rPh>
    <rPh sb="17" eb="18">
      <t>ク</t>
    </rPh>
    <rPh sb="30" eb="31">
      <t>ネン</t>
    </rPh>
    <rPh sb="32" eb="33">
      <t>タ</t>
    </rPh>
    <rPh sb="43" eb="44">
      <t>オオ</t>
    </rPh>
    <rPh sb="46" eb="48">
      <t>テンカイ</t>
    </rPh>
    <rPh sb="69" eb="70">
      <t>コエ</t>
    </rPh>
    <rPh sb="71" eb="72">
      <t>オオ</t>
    </rPh>
    <rPh sb="73" eb="74">
      <t>イタダ</t>
    </rPh>
    <rPh sb="80" eb="81">
      <t>ホン</t>
    </rPh>
    <rPh sb="85" eb="87">
      <t>コッシ</t>
    </rPh>
    <rPh sb="88" eb="90">
      <t>カクダイ</t>
    </rPh>
    <rPh sb="90" eb="91">
      <t>バン</t>
    </rPh>
    <rPh sb="96" eb="98">
      <t>ケントウ</t>
    </rPh>
    <rPh sb="103" eb="105">
      <t>ショテン</t>
    </rPh>
    <rPh sb="109" eb="110">
      <t>タス</t>
    </rPh>
    <rPh sb="117" eb="119">
      <t>カキ</t>
    </rPh>
    <rPh sb="119" eb="121">
      <t>イチラン</t>
    </rPh>
    <rPh sb="122" eb="124">
      <t>サクセイ</t>
    </rPh>
    <rPh sb="129" eb="131">
      <t>テンカイ</t>
    </rPh>
    <rPh sb="133" eb="135">
      <t>サンコウ</t>
    </rPh>
    <rPh sb="137" eb="139">
      <t>カツヨウ</t>
    </rPh>
    <phoneticPr fontId="1"/>
  </si>
  <si>
    <t>No</t>
    <phoneticPr fontId="1"/>
  </si>
  <si>
    <r>
      <t>ISBN</t>
    </r>
    <r>
      <rPr>
        <sz val="12.1"/>
        <color theme="1"/>
        <rFont val="ＭＳ Ｐゴシック"/>
        <family val="3"/>
        <charset val="128"/>
      </rPr>
      <t/>
    </r>
    <phoneticPr fontId="1"/>
  </si>
  <si>
    <t>本体価格</t>
  </si>
  <si>
    <t>想定読者　　対象　</t>
    <rPh sb="0" eb="2">
      <t>ソウテイ</t>
    </rPh>
    <rPh sb="2" eb="4">
      <t>ドクシャ</t>
    </rPh>
    <phoneticPr fontId="1"/>
  </si>
  <si>
    <t>まんがでわかる 親子で始めるプログラミング教育 子供の論理的思考力と問題解決力を高める育て方</t>
    <phoneticPr fontId="1"/>
  </si>
  <si>
    <t>978-4046018229</t>
    <phoneticPr fontId="1"/>
  </si>
  <si>
    <t>KADOKAWA</t>
    <phoneticPr fontId="1"/>
  </si>
  <si>
    <t xml:space="preserve"> 株式会社バンタン 未来のしごと研究所 (著) </t>
    <phoneticPr fontId="1"/>
  </si>
  <si>
    <t>四六</t>
    <rPh sb="0" eb="2">
      <t>シロク</t>
    </rPh>
    <phoneticPr fontId="1"/>
  </si>
  <si>
    <t>子供とその両親がプログラミングを学ぶことで、それぞれが成長していく過程をマンガで描く!</t>
    <phoneticPr fontId="1"/>
  </si>
  <si>
    <t>小学校低学年以上</t>
    <rPh sb="0" eb="3">
      <t>ショウガッコウ</t>
    </rPh>
    <rPh sb="3" eb="6">
      <t>テイガクネン</t>
    </rPh>
    <rPh sb="6" eb="8">
      <t>イジョウ</t>
    </rPh>
    <phoneticPr fontId="1"/>
  </si>
  <si>
    <t>Unityの教科書</t>
  </si>
  <si>
    <t>北村愛実</t>
  </si>
  <si>
    <t>Unityで簡単にゲームが作れます。イラストと平易な文章でプログラミング経験0でも大丈夫</t>
  </si>
  <si>
    <t>中高生</t>
    <rPh sb="0" eb="3">
      <t>チュウコウセイ</t>
    </rPh>
    <phoneticPr fontId="1"/>
  </si>
  <si>
    <t>子供にプログラミングを学ばせるべき6つの理由</t>
    <rPh sb="0" eb="2">
      <t>コドモ</t>
    </rPh>
    <rPh sb="11" eb="12">
      <t>マナ</t>
    </rPh>
    <rPh sb="20" eb="22">
      <t>リユウ</t>
    </rPh>
    <phoneticPr fontId="1"/>
  </si>
  <si>
    <t>神谷加代(著)
竹林 暁(監修)</t>
    <rPh sb="0" eb="2">
      <t>カミヤ</t>
    </rPh>
    <rPh sb="2" eb="4">
      <t>カヨ</t>
    </rPh>
    <rPh sb="5" eb="6">
      <t>チョ</t>
    </rPh>
    <rPh sb="13" eb="15">
      <t>カンシュウ</t>
    </rPh>
    <phoneticPr fontId="1"/>
  </si>
  <si>
    <t>A5</t>
  </si>
  <si>
    <t>プログラミングは、将来の仕事において必要な、論理的思考や問題解決能力を身に着けるのに最適です。
その理由を解説し、実際にどのように学べば良いかも紹介しています。</t>
    <rPh sb="68" eb="69">
      <t>ヨ</t>
    </rPh>
    <phoneticPr fontId="1"/>
  </si>
  <si>
    <t>親</t>
    <rPh sb="0" eb="1">
      <t>オヤ</t>
    </rPh>
    <phoneticPr fontId="1"/>
  </si>
  <si>
    <t>これからはじめるプログラミング 作って覚える基礎の基礎</t>
  </si>
  <si>
    <t>978-4774182988</t>
  </si>
  <si>
    <t>技術評論社</t>
    <rPh sb="0" eb="5">
      <t>ギジュツヒョウロンシャシャヒョウロンシャ</t>
    </rPh>
    <phoneticPr fontId="2"/>
  </si>
  <si>
    <t>谷尻かおり</t>
  </si>
  <si>
    <t>最もやさしいプログラミング言語「Scratch」の入門書です。</t>
    <rPh sb="0" eb="1">
      <t>モット</t>
    </rPh>
    <rPh sb="13" eb="15">
      <t>ゲンゴ</t>
    </rPh>
    <rPh sb="25" eb="28">
      <t>ニュウモンショ</t>
    </rPh>
    <phoneticPr fontId="2"/>
  </si>
  <si>
    <t>中学生〜</t>
    <rPh sb="0" eb="3">
      <t>チュウガクセイ</t>
    </rPh>
    <phoneticPr fontId="2"/>
  </si>
  <si>
    <t>小学校にプログラミングがやってきた! 超入門編</t>
    <phoneticPr fontId="1"/>
  </si>
  <si>
    <t>978-4385364407</t>
    <phoneticPr fontId="1"/>
  </si>
  <si>
    <t>三省堂</t>
    <rPh sb="0" eb="3">
      <t>サンセイドウ</t>
    </rPh>
    <phoneticPr fontId="1"/>
  </si>
  <si>
    <t>上松 恵理子 (著)</t>
    <phoneticPr fontId="1"/>
  </si>
  <si>
    <t>B6</t>
    <phoneticPr fontId="1"/>
  </si>
  <si>
    <t xml:space="preserve">2020年度から小学校でのプログラミング教育が必修化される。本書はプログラミングを子どもに楽しく習得させるための必須の心得を伝授。プログラミングを初めて学び、教えるための待望の入門書! </t>
    <phoneticPr fontId="1"/>
  </si>
  <si>
    <t>先生</t>
    <rPh sb="0" eb="2">
      <t>センセイ</t>
    </rPh>
    <phoneticPr fontId="1"/>
  </si>
  <si>
    <t>小学生でもわかる プログラミングの世界</t>
    <phoneticPr fontId="1"/>
  </si>
  <si>
    <t>978-4863542075</t>
    <phoneticPr fontId="1"/>
  </si>
  <si>
    <t>シーアンドアール研究所</t>
    <phoneticPr fontId="1"/>
  </si>
  <si>
    <t xml:space="preserve"> 
林 晃 (著)</t>
    <phoneticPr fontId="1"/>
  </si>
  <si>
    <r>
      <t>B5</t>
    </r>
    <r>
      <rPr>
        <sz val="14"/>
        <color theme="1"/>
        <rFont val="ＭＳ Ｐゴシック"/>
        <family val="3"/>
        <charset val="128"/>
      </rPr>
      <t>変</t>
    </r>
    <phoneticPr fontId="1"/>
  </si>
  <si>
    <t>プログラミングってそういうことか…プログラミングを勉強し始める前に知っておきたい基礎知識を、わかりやすくQ&amp;Aで図解!</t>
    <phoneticPr fontId="1"/>
  </si>
  <si>
    <t>小学生～</t>
    <rPh sb="0" eb="3">
      <t>ショウガクセイ</t>
    </rPh>
    <phoneticPr fontId="1"/>
  </si>
  <si>
    <t>アキレスとコンピューター蟻の冒険　CPU・プログラム・OS――コンピューターの仕組み</t>
    <phoneticPr fontId="1"/>
  </si>
  <si>
    <t>978-4863541917</t>
    <phoneticPr fontId="1"/>
  </si>
  <si>
    <t>坂本俊之</t>
    <phoneticPr fontId="1"/>
  </si>
  <si>
    <r>
      <t>A5</t>
    </r>
    <r>
      <rPr>
        <sz val="14"/>
        <color theme="1"/>
        <rFont val="ＭＳ Ｐゴシック"/>
        <family val="3"/>
        <charset val="128"/>
      </rPr>
      <t>判</t>
    </r>
    <rPh sb="2" eb="3">
      <t>ハン</t>
    </rPh>
    <phoneticPr fontId="1"/>
  </si>
  <si>
    <t>本書では、主人公の「アキレスくん」がコンピューターの世界に入り込み、そこで出会った「コンピューター蟻」や「ヤマアラシ」とのやり取りによってコンピューターやプログラムについて勉強するものです</t>
    <phoneticPr fontId="1"/>
  </si>
  <si>
    <t>中学生～</t>
    <rPh sb="0" eb="3">
      <t>チュウガクセイ</t>
    </rPh>
    <phoneticPr fontId="1"/>
  </si>
  <si>
    <t>ルビィのぼうけん コンピューターの国のルビィ</t>
    <phoneticPr fontId="1"/>
  </si>
  <si>
    <t>978-4798138770</t>
    <phoneticPr fontId="1"/>
  </si>
  <si>
    <t>リンダ・リウカス (著), 鳥井 雪 (翻訳)</t>
    <phoneticPr fontId="1"/>
  </si>
  <si>
    <t>『ルビィのぼうけん　こんにちは！プログラミング』に続く第2弾子供向け絵本風パソコン書。今回はコンピューターの中をぼうけんします。</t>
    <phoneticPr fontId="1"/>
  </si>
  <si>
    <t>4歳～</t>
    <phoneticPr fontId="1"/>
  </si>
  <si>
    <t>CoderDojo Japan公式ブック Scratch(スクラッチ)でつくる! たのしむ! プログラミング道場</t>
    <phoneticPr fontId="1"/>
  </si>
  <si>
    <t>978-4800711519</t>
    <phoneticPr fontId="1"/>
  </si>
  <si>
    <r>
      <rPr>
        <sz val="14"/>
        <color theme="1"/>
        <rFont val="ＭＳ Ｐゴシック"/>
        <family val="3"/>
        <charset val="128"/>
      </rPr>
      <t>ソーテック社</t>
    </r>
    <r>
      <rPr>
        <sz val="14"/>
        <color theme="1"/>
        <rFont val="Arial"/>
        <family val="2"/>
      </rPr>
      <t xml:space="preserve"> </t>
    </r>
    <phoneticPr fontId="1"/>
  </si>
  <si>
    <t xml:space="preserve"> 角田 一平 (著), とがぞの (著), 高村 みづき (著), 若林 健一 (著), 砂金 よしひろ (著),</t>
    <phoneticPr fontId="1"/>
  </si>
  <si>
    <t>B5</t>
    <phoneticPr fontId="1"/>
  </si>
  <si>
    <t xml:space="preserve">本書は子ども向けビジュアル・プログラミングソフト「Scratch (スクラッチ)」によって
ゲーム、アバター、クイズなどのプログラムを作りを学ぶことができます。
</t>
    <phoneticPr fontId="1"/>
  </si>
  <si>
    <t>小学校以上</t>
    <rPh sb="0" eb="3">
      <t>ショウガッコウ</t>
    </rPh>
    <rPh sb="3" eb="5">
      <t>イジョウ</t>
    </rPh>
    <phoneticPr fontId="1"/>
  </si>
  <si>
    <t>みんな大好き! マインクラフト るんるんプログラミング! コマンドブロック編</t>
    <phoneticPr fontId="1"/>
  </si>
  <si>
    <t>978-4802610780</t>
    <phoneticPr fontId="1"/>
  </si>
  <si>
    <t>ソシム</t>
    <phoneticPr fontId="1"/>
  </si>
  <si>
    <t>松尾 高明 (著), 齋藤 大輔  (著), ナポアン (著), nishi (著)</t>
    <phoneticPr fontId="1"/>
  </si>
  <si>
    <r>
      <t>B5</t>
    </r>
    <r>
      <rPr>
        <sz val="14"/>
        <color theme="1"/>
        <rFont val="ＭＳ Ｐゴシック"/>
        <family val="3"/>
        <charset val="128"/>
      </rPr>
      <t>判</t>
    </r>
    <rPh sb="2" eb="3">
      <t>ハン</t>
    </rPh>
    <phoneticPr fontId="1"/>
  </si>
  <si>
    <t>マインクラフト内で、いろいろな仕掛けが作れるようになる、お友だちとマルチプレイで遊べる、自分が作ったワールドを配布できるなど、コマンドブロックをマスターするための本です</t>
    <rPh sb="7" eb="8">
      <t>ナイ</t>
    </rPh>
    <rPh sb="81" eb="82">
      <t>ホン</t>
    </rPh>
    <phoneticPr fontId="1"/>
  </si>
  <si>
    <t>なるほどわかった コンピューターとプログラミング</t>
    <phoneticPr fontId="1"/>
  </si>
  <si>
    <t>978-4865490886</t>
    <phoneticPr fontId="1"/>
  </si>
  <si>
    <r>
      <rPr>
        <sz val="14"/>
        <color theme="1"/>
        <rFont val="ＭＳ Ｐゴシック"/>
        <family val="3"/>
        <charset val="128"/>
      </rPr>
      <t>ひさかたチャイルド</t>
    </r>
    <r>
      <rPr>
        <sz val="14"/>
        <color theme="1"/>
        <rFont val="Arial"/>
        <family val="2"/>
      </rPr>
      <t xml:space="preserve"> </t>
    </r>
    <phoneticPr fontId="1"/>
  </si>
  <si>
    <t xml:space="preserve">R・ディキンズ (著), 阿部 和広 (監修), S・ニールセン (イラスト), 福本 友美子 (翻訳) </t>
    <phoneticPr fontId="1"/>
  </si>
  <si>
    <t>29×23</t>
    <phoneticPr fontId="1"/>
  </si>
  <si>
    <t>119の仕掛けをめくって、楽しみながらコンピューターに命令を出すプログラムの作り方が学べます。「スクラッチ」という小学生向けウェブサイトを紙上に再現。</t>
    <phoneticPr fontId="1"/>
  </si>
  <si>
    <t>4歳以上</t>
    <rPh sb="1" eb="4">
      <t>サイイジョウ</t>
    </rPh>
    <phoneticPr fontId="1"/>
  </si>
  <si>
    <t>マインクラフトプログラミングブック</t>
    <phoneticPr fontId="1"/>
  </si>
  <si>
    <t>978-4839960483</t>
    <phoneticPr fontId="1"/>
  </si>
  <si>
    <t>マイナビ出版</t>
    <rPh sb="4" eb="6">
      <t>シュッパン</t>
    </rPh>
    <phoneticPr fontId="1"/>
  </si>
  <si>
    <t>寺園 聖文  (著), 中植 正剛 (監修), キッズプログラミングスクール 8×9 [協力] (監修)</t>
    <phoneticPr fontId="1"/>
  </si>
  <si>
    <t>ものづくり冒険ゲーム:マインクラフト(Minecraft)の世界をより深く楽しむためのプログラミングを解説。</t>
    <phoneticPr fontId="1"/>
  </si>
  <si>
    <t>ローリーとふしぎな国の物語　</t>
  </si>
  <si>
    <t>カルロス・ブエノ</t>
  </si>
  <si>
    <t xml:space="preserve"> A5</t>
  </si>
  <si>
    <t>親子で学ぶはじめてのプログラミング Unityでゲームをつくろう！</t>
  </si>
  <si>
    <t>掌田津耶乃</t>
  </si>
  <si>
    <t>親子で読むプログラミング本。Unityでゲームを作りながらプログラミングの初歩を学びます。親しみやすいよう、パソコンオタクのお父さんと中学生男子の会話／物語形式を挟みながら解説します。</t>
  </si>
  <si>
    <t>保護者・中学生～</t>
  </si>
  <si>
    <t>12歳からはじめる ゼロからのC言語 ゲームプログラミング教室</t>
    <phoneticPr fontId="1"/>
  </si>
  <si>
    <t>978-4899774457</t>
    <phoneticPr fontId="1"/>
  </si>
  <si>
    <t>ラトルズ</t>
    <phoneticPr fontId="1"/>
  </si>
  <si>
    <t>大槻有一郎 (著)</t>
    <phoneticPr fontId="1"/>
  </si>
  <si>
    <t>本書では、簡単なプログラムでちょっと派手なことができる学習支援ツール「グラフィカルコンソール」を使い、「ロールプレイングゲーム」や「恋愛シミュレーションゲーム」といったゲームを作りながら、楽しく基礎が学べます。</t>
    <rPh sb="48" eb="49">
      <t>ツカ</t>
    </rPh>
    <phoneticPr fontId="1"/>
  </si>
  <si>
    <t>遊べる! わかる! みんなのプログラミング入門 子どもたち集まれ!</t>
    <phoneticPr fontId="1"/>
  </si>
  <si>
    <t>978-4865940138</t>
    <phoneticPr fontId="1"/>
  </si>
  <si>
    <t>リックテレコム</t>
    <phoneticPr fontId="1"/>
  </si>
  <si>
    <t>吉田 潤子</t>
    <phoneticPr fontId="1"/>
  </si>
  <si>
    <t>プログラミング学習において重要となる、
「どのような流れ・考え方で、プログラムを組み立てていくか」を主眼に置き、かつ、楽しみながらゲームが作れます。</t>
    <phoneticPr fontId="1"/>
  </si>
  <si>
    <t>はじめてのプログラミング (学研まんが入門シリーズ)</t>
    <phoneticPr fontId="1"/>
  </si>
  <si>
    <t>978-4052045851</t>
    <phoneticPr fontId="1"/>
  </si>
  <si>
    <r>
      <rPr>
        <sz val="14"/>
        <color theme="1"/>
        <rFont val="ＭＳ Ｐゴシック"/>
        <family val="3"/>
        <charset val="128"/>
      </rPr>
      <t>学研プラス</t>
    </r>
    <r>
      <rPr>
        <sz val="14"/>
        <color theme="1"/>
        <rFont val="Arial"/>
        <family val="2"/>
      </rPr>
      <t xml:space="preserve"> </t>
    </r>
    <phoneticPr fontId="1"/>
  </si>
  <si>
    <t xml:space="preserve"> 橋爪 香織 (著), たきりょうこ (著), 阿部 和広 (監修), うめ(小沢高広・妹尾朝子) (監修) </t>
    <phoneticPr fontId="1"/>
  </si>
  <si>
    <t>菊</t>
    <rPh sb="0" eb="1">
      <t>キク</t>
    </rPh>
    <phoneticPr fontId="1"/>
  </si>
  <si>
    <t>ゲームづくりに初挑戦する主人公と一緒にプログラミングが学べる入門まんがです。</t>
    <phoneticPr fontId="1"/>
  </si>
  <si>
    <t xml:space="preserve">子どもの“プログラミング的思考"をグングン伸ばす本 </t>
    <phoneticPr fontId="1"/>
  </si>
  <si>
    <t>978-4798049533</t>
    <phoneticPr fontId="1"/>
  </si>
  <si>
    <t>秀和システム</t>
    <phoneticPr fontId="1"/>
  </si>
  <si>
    <t xml:space="preserve"> 横山達大 (著) </t>
    <phoneticPr fontId="1"/>
  </si>
  <si>
    <t>エクセルを使った12種類のゲームで、親子で楽しくプログラミング的思考を学びます。</t>
    <phoneticPr fontId="1"/>
  </si>
  <si>
    <t xml:space="preserve">小中学生からはじめるプログラミングの本(日経BPパソコンベストムック) </t>
    <phoneticPr fontId="1"/>
  </si>
  <si>
    <t>978-4822239282</t>
    <phoneticPr fontId="1"/>
  </si>
  <si>
    <t>日経BP社</t>
    <phoneticPr fontId="1"/>
  </si>
  <si>
    <t xml:space="preserve"> 日経パソコン (編集) </t>
    <phoneticPr fontId="1"/>
  </si>
  <si>
    <t>本書では、大人気のプログラミングツール「スクラッチ」を使って、子どもが自力でプログラミングしやすくするための素材を集めました。</t>
    <phoneticPr fontId="1"/>
  </si>
  <si>
    <t>すごい! なぜ?どうして? 子どもといっしょにコンピュータとプログラミングを学ぶ本</t>
    <phoneticPr fontId="1"/>
  </si>
  <si>
    <t>978-4822285463</t>
    <phoneticPr fontId="1"/>
  </si>
  <si>
    <t xml:space="preserve">
矢沢久雄 (著)</t>
    <phoneticPr fontId="1"/>
  </si>
  <si>
    <t>コンピュータとプログラミングに興味を持ってもらい、その仕組みを理解してもらうための本です。</t>
    <phoneticPr fontId="1"/>
  </si>
  <si>
    <t>Scratchではじめよう! プログラミング入門</t>
    <phoneticPr fontId="1"/>
  </si>
  <si>
    <t>978-4822297749</t>
    <phoneticPr fontId="1"/>
  </si>
  <si>
    <t>杉浦 学  (著),
 阿部 和広（監修）</t>
    <rPh sb="18" eb="20">
      <t>カンシュウ</t>
    </rPh>
    <phoneticPr fontId="1"/>
  </si>
  <si>
    <t>Scratch2.0を使ってゲームプログラムを作りながら、「プログラミングの基本」を習得できる入門書です。</t>
    <phoneticPr fontId="1"/>
  </si>
  <si>
    <t>マンガでやさしくわかるプログラミングの基本</t>
    <phoneticPr fontId="1"/>
  </si>
  <si>
    <t>978-4820759386</t>
    <phoneticPr fontId="1"/>
  </si>
  <si>
    <t>日本能率協会マネジメントセンター</t>
    <phoneticPr fontId="1"/>
  </si>
  <si>
    <t>高橋 雅明 (著), 田中 裕久 (その他), 森脇 かみん (その他)</t>
    <phoneticPr fontId="1"/>
  </si>
  <si>
    <t>マンガと解説のサンドイッチ形式で、プログラミングの知識ゼロの方にもすんなり基本を学んでいただけます。</t>
    <phoneticPr fontId="1"/>
  </si>
  <si>
    <t>*在庫状況、ご注文に関しては各出版社さまへお問い合わせください。　</t>
    <rPh sb="1" eb="3">
      <t>ザイコ</t>
    </rPh>
    <rPh sb="3" eb="5">
      <t>ジョウキョウ</t>
    </rPh>
    <rPh sb="7" eb="9">
      <t>チュウモン</t>
    </rPh>
    <rPh sb="10" eb="11">
      <t>カン</t>
    </rPh>
    <rPh sb="14" eb="18">
      <t>カクシュッパンシャ</t>
    </rPh>
    <rPh sb="22" eb="23">
      <t>ト</t>
    </rPh>
    <rPh sb="24" eb="25">
      <t>ア</t>
    </rPh>
    <phoneticPr fontId="1"/>
  </si>
  <si>
    <t>親子で学ぶ プログラミング超入門
～Scratchでゲームを作ろう！</t>
    <phoneticPr fontId="1"/>
  </si>
  <si>
    <t>A5</t>
    <phoneticPr fontId="1"/>
  </si>
  <si>
    <t>いちばんはじめのプログラミング</t>
  </si>
  <si>
    <t>たにぐちまこと</t>
  </si>
  <si>
    <t>「Scratch」を使った、子ども向けのプログラミング入門書です。6つのゲームを作りながら、思考やプログラミングの基礎力を養います。 </t>
  </si>
  <si>
    <t>小学3年生以上</t>
    <rPh sb="0" eb="2">
      <t>ショウガク</t>
    </rPh>
    <rPh sb="3" eb="5">
      <t>ネンセイ</t>
    </rPh>
    <rPh sb="5" eb="7">
      <t>イジョウ</t>
    </rPh>
    <phoneticPr fontId="2"/>
  </si>
  <si>
    <t>プログラミング入門講座</t>
    <phoneticPr fontId="1"/>
  </si>
  <si>
    <t>B5変</t>
    <rPh sb="2" eb="3">
      <t>ヘンケイ</t>
    </rPh>
    <phoneticPr fontId="1"/>
  </si>
  <si>
    <t>　★Bセット、各3冊以上でA4拡材付　（   要   ／   否   ）　○印をお付けください</t>
    <rPh sb="15" eb="16">
      <t>カク</t>
    </rPh>
    <rPh sb="16" eb="17">
      <t>ザイ</t>
    </rPh>
    <rPh sb="17" eb="18">
      <t>ツキ</t>
    </rPh>
    <rPh sb="23" eb="24">
      <t>ヨウ</t>
    </rPh>
    <rPh sb="31" eb="32">
      <t>ヒ</t>
    </rPh>
    <phoneticPr fontId="1"/>
  </si>
  <si>
    <t>拡材付
↓</t>
    <rPh sb="0" eb="2">
      <t>カクザイ</t>
    </rPh>
    <rPh sb="2" eb="3">
      <t>ツキ</t>
    </rPh>
    <phoneticPr fontId="1"/>
  </si>
  <si>
    <t>3セット
以上
拡材付
↓</t>
    <rPh sb="5" eb="7">
      <t>イジョウ</t>
    </rPh>
    <rPh sb="8" eb="10">
      <t>カクザイ</t>
    </rPh>
    <rPh sb="10" eb="11">
      <t>ツキ</t>
    </rPh>
    <phoneticPr fontId="1"/>
  </si>
  <si>
    <t>読者
対象　</t>
    <rPh sb="0" eb="2">
      <t>ドクシャ</t>
    </rPh>
    <rPh sb="3" eb="5">
      <t>タイショウ</t>
    </rPh>
    <phoneticPr fontId="1"/>
  </si>
  <si>
    <t>SBクリエイティブ</t>
    <phoneticPr fontId="1"/>
  </si>
  <si>
    <t>日経BP社</t>
  </si>
  <si>
    <t>日経BP社</t>
    <phoneticPr fontId="1"/>
  </si>
  <si>
    <r>
      <rPr>
        <b/>
        <sz val="32"/>
        <color theme="1"/>
        <rFont val="メイリオ"/>
        <family val="3"/>
        <charset val="128"/>
      </rPr>
      <t>『子どもと楽しく学ぶプログラミングフェア』</t>
    </r>
    <r>
      <rPr>
        <b/>
        <sz val="11"/>
        <color theme="1"/>
        <rFont val="メイリオ"/>
        <family val="3"/>
        <charset val="128"/>
      </rPr>
      <t xml:space="preserve">
</t>
    </r>
    <r>
      <rPr>
        <b/>
        <sz val="22"/>
        <color theme="1"/>
        <rFont val="メイリオ"/>
        <family val="3"/>
        <charset val="128"/>
      </rPr>
      <t>～2020年義務教育化を見すえて</t>
    </r>
    <phoneticPr fontId="1"/>
  </si>
  <si>
    <t>※搬入時 ： 7社共通フェア出荷　（宛紙付で入荷します）</t>
    <phoneticPr fontId="1"/>
  </si>
  <si>
    <t>松下孝太郎、山本 光</t>
    <phoneticPr fontId="1"/>
  </si>
  <si>
    <t>スクラッチによるゼロからのプログラミングをビジュアルふんだんの図鑑形式で解説します。総ルビ。</t>
  </si>
  <si>
    <t>親子でかんたん
スクラッチプログラミングの図鑑</t>
    <phoneticPr fontId="1"/>
  </si>
  <si>
    <t>ロン・ホワイト、
ティモシ－・エドワ－ド・ダウンズ　</t>
    <phoneticPr fontId="1"/>
  </si>
  <si>
    <t>米田昌悟</t>
    <phoneticPr fontId="1"/>
  </si>
  <si>
    <t>リンダ・リウカス 著、鳥井 雪 訳</t>
    <phoneticPr fontId="1"/>
  </si>
  <si>
    <t>阿部和広、
酒匂 寛</t>
    <phoneticPr fontId="1"/>
  </si>
  <si>
    <t>倉本大資、
阿部和広、
酒匂 寛</t>
    <rPh sb="6" eb="8">
      <t>アベ</t>
    </rPh>
    <phoneticPr fontId="1"/>
  </si>
  <si>
    <t>貴店 番線印</t>
    <phoneticPr fontId="1"/>
  </si>
  <si>
    <t>貴店 ご担当様</t>
    <rPh sb="0" eb="2">
      <t>キテン</t>
    </rPh>
    <rPh sb="4" eb="6">
      <t>タントウ</t>
    </rPh>
    <rPh sb="6" eb="7">
      <t>サマ</t>
    </rPh>
    <phoneticPr fontId="1"/>
  </si>
  <si>
    <r>
      <rPr>
        <sz val="12"/>
        <color theme="1"/>
        <rFont val="メイリオ"/>
        <family val="3"/>
        <charset val="128"/>
      </rPr>
      <t>○印をお付けください</t>
    </r>
    <r>
      <rPr>
        <sz val="6"/>
        <color theme="1"/>
        <rFont val="メイリオ"/>
        <family val="3"/>
        <charset val="128"/>
      </rPr>
      <t xml:space="preserve">
</t>
    </r>
    <r>
      <rPr>
        <b/>
        <sz val="28"/>
        <color theme="1"/>
        <rFont val="メイリオ"/>
        <family val="3"/>
        <charset val="128"/>
      </rPr>
      <t>A</t>
    </r>
    <r>
      <rPr>
        <sz val="28"/>
        <color theme="1"/>
        <rFont val="メイリオ"/>
        <family val="3"/>
        <charset val="128"/>
      </rPr>
      <t xml:space="preserve"> </t>
    </r>
    <r>
      <rPr>
        <sz val="14"/>
        <color theme="1"/>
        <rFont val="メイリオ"/>
        <family val="3"/>
        <charset val="128"/>
      </rPr>
      <t>セット</t>
    </r>
    <r>
      <rPr>
        <sz val="9"/>
        <color theme="1"/>
        <rFont val="メイリオ"/>
        <family val="3"/>
        <charset val="128"/>
      </rPr>
      <t xml:space="preserve"> 　　　　</t>
    </r>
    <r>
      <rPr>
        <b/>
        <sz val="28"/>
        <color theme="1"/>
        <rFont val="メイリオ"/>
        <family val="3"/>
        <charset val="128"/>
      </rPr>
      <t>B</t>
    </r>
    <r>
      <rPr>
        <sz val="28"/>
        <color theme="1"/>
        <rFont val="メイリオ"/>
        <family val="3"/>
        <charset val="128"/>
      </rPr>
      <t xml:space="preserve"> </t>
    </r>
    <r>
      <rPr>
        <sz val="14"/>
        <color theme="1"/>
        <rFont val="メイリオ"/>
        <family val="3"/>
        <charset val="128"/>
      </rPr>
      <t xml:space="preserve">セット　 </t>
    </r>
    <r>
      <rPr>
        <sz val="26"/>
        <color theme="1"/>
        <rFont val="ＭＳ Ｐゴシック"/>
        <family val="3"/>
        <charset val="128"/>
        <scheme val="minor"/>
      </rPr>
      <t/>
    </r>
    <rPh sb="1" eb="2">
      <t>シルシ</t>
    </rPh>
    <rPh sb="4" eb="5">
      <t>ツ</t>
    </rPh>
    <phoneticPr fontId="1"/>
  </si>
  <si>
    <r>
      <rPr>
        <b/>
        <sz val="16"/>
        <color theme="1"/>
        <rFont val="メイリオ"/>
        <family val="3"/>
        <charset val="128"/>
      </rPr>
      <t>Mail ： cpu-kidsfar@googlegroups.com</t>
    </r>
    <r>
      <rPr>
        <b/>
        <sz val="18"/>
        <color theme="1"/>
        <rFont val="メイリオ"/>
        <family val="3"/>
        <charset val="128"/>
      </rPr>
      <t xml:space="preserve">
         </t>
    </r>
    <phoneticPr fontId="1"/>
  </si>
  <si>
    <r>
      <rPr>
        <b/>
        <sz val="18"/>
        <color theme="1"/>
        <rFont val="メイリオ"/>
        <family val="3"/>
        <charset val="128"/>
      </rPr>
      <t>事務局　</t>
    </r>
    <r>
      <rPr>
        <b/>
        <sz val="26"/>
        <color theme="1"/>
        <rFont val="メイリオ"/>
        <family val="3"/>
        <charset val="128"/>
      </rPr>
      <t xml:space="preserve">FAX：03-3556-2743
</t>
    </r>
    <r>
      <rPr>
        <b/>
        <sz val="14"/>
        <color theme="1"/>
        <rFont val="メイリオ"/>
        <family val="3"/>
        <charset val="128"/>
      </rPr>
      <t>Tel ： 03-3556-2731</t>
    </r>
    <r>
      <rPr>
        <b/>
        <sz val="12"/>
        <color theme="1"/>
        <rFont val="メイリオ"/>
        <family val="3"/>
        <charset val="128"/>
      </rPr>
      <t xml:space="preserve">
マイナビ出版［珍田］</t>
    </r>
    <rPh sb="0" eb="3">
      <t>ジムキョク</t>
    </rPh>
    <rPh sb="44" eb="46">
      <t>シュッパン</t>
    </rPh>
    <rPh sb="47" eb="48">
      <t>チン</t>
    </rPh>
    <rPh sb="48" eb="49">
      <t>タ</t>
    </rPh>
    <phoneticPr fontId="1"/>
  </si>
  <si>
    <t>翔泳社</t>
  </si>
  <si>
    <t>『Minecraft』（ComputerCraftEdu）を利用して、親子でプログラミングを体験できます。本書を読むうちに、プログラミングに必要な「論理的思考力」が培われます。"</t>
  </si>
  <si>
    <t>Tech Kids School、
株式会社キャデック</t>
    <phoneticPr fontId="1"/>
  </si>
  <si>
    <t>阿部和広</t>
  </si>
  <si>
    <t>タブレットならではの各種センサーやカメラを活用した作品（プログラム）、あるいは、体を動かしたり持ち歩いたりして使う作品、さらには複数台で楽しめる作品を作れる学習書。</t>
  </si>
  <si>
    <t>Aセット　19点×5冊</t>
    <phoneticPr fontId="1"/>
  </si>
  <si>
    <t>Bセット　19点×1冊</t>
    <phoneticPr fontId="1"/>
  </si>
  <si>
    <t>コンピュ－タ－＆テクノロジ－解体新書</t>
    <phoneticPr fontId="1"/>
  </si>
  <si>
    <t>できるキッズ
子どもと学ぶ Scratch プログラミング入門</t>
    <phoneticPr fontId="1"/>
  </si>
  <si>
    <t>親子で楽しく学ぶ！マインクラフト
プログラミング（ぼうけんキッズ）</t>
    <phoneticPr fontId="1"/>
  </si>
  <si>
    <t>手づくり工作をうごかそう！
micro:bitプログラミング</t>
    <phoneticPr fontId="1"/>
  </si>
  <si>
    <t>楽しく学ぶ
アルゴリズムとプログラミングの図鑑</t>
    <phoneticPr fontId="1"/>
  </si>
  <si>
    <t>小学生からはじめる
わいわいタブレットプログラミング</t>
    <phoneticPr fontId="1"/>
  </si>
  <si>
    <t>以下の事情をご了承ください。 ご要望がありましたらご相談くださいませ。
※事情により若干明細が入れ替わる場合もございます。
※展開規模・期間などのご相談は右記担当者にご連絡ください。
※搬入は受付の翌週金曜日となります。
　搬入日は金曜日を基準にご検討ください。</t>
    <phoneticPr fontId="1"/>
  </si>
  <si>
    <t>プログラミングの基礎的な概念がわかり、自分の頭で考えてプログラムを作れるようになれます。</t>
  </si>
  <si>
    <t>コンピューターの動作原理、ハード、ソフトウェア、通信、Webサービス、印刷まで、PC・IT技術のしくみがすべてわかるイラストガイド。</t>
  </si>
  <si>
    <t>プログラミングの基本を最少の時間で確実に習得できる学び方とは？</t>
  </si>
  <si>
    <t>プログラミングで、micro:bitを使った「モノづくり」をしよう！友達と盛り上がるゲーム、お家を彩るアート、生活に役立つ便利ツール…。手づくり工作を15作品紹介。</t>
  </si>
  <si>
    <t>ローリーと一緒にコンピューターの世界でぼうけんしよう！デジタルネイティブな子どもたちのための物語。</t>
  </si>
  <si>
    <t>全くの初心者・プログラマー未満のユーザーを対象に、プログラミング言語を学習する前に知っておきたい基礎知識を図やイラストを交えて解説します。</t>
  </si>
  <si>
    <t>2020年、小学校にプログラミングを取り入れた授業が導入されます。公立高校における最先端のICT教育の様子を実況中継します。</t>
  </si>
  <si>
    <t>プログラミングの基本的な考え方から実際のプログラミングまで、ゲームを作りながら親子で学ぶことができます。</t>
  </si>
  <si>
    <t>この本1冊で、スクラッチとPython（パイソン）という2つのプログラミング言語の使い方がわかります。</t>
  </si>
  <si>
    <t>人気のプログラミング言語「スクラッチ」を使った8種類のゲームの作り方が学べます。</t>
  </si>
  <si>
    <t>プログラミング教育に興味がある親に基本的な考え方を体得させ子どもの学びをバックアップする。もっともポピュラーな『Scratch2.0』を使用し、サンプルを操作しながら学べる。</t>
    <phoneticPr fontId="1"/>
  </si>
  <si>
    <t>世界中で大反響！親子で楽しむ！プログラマー的思考法を育む知育絵本。プログラマーである作者が、子どもたちのために作り上げた10のストーリー＆アクティビティ。</t>
    <phoneticPr fontId="1"/>
  </si>
  <si>
    <t>竹林 暁、
澤田千代子</t>
    <rPh sb="0" eb="2">
      <t>タケバヤシ</t>
    </rPh>
    <rPh sb="3" eb="4">
      <t>アキラ</t>
    </rPh>
    <rPh sb="6" eb="8">
      <t>サワダ</t>
    </rPh>
    <rPh sb="8" eb="11">
      <t>チヨコ</t>
    </rPh>
    <phoneticPr fontId="1"/>
  </si>
  <si>
    <t>石井モルナ、
阿部和広</t>
    <phoneticPr fontId="1"/>
  </si>
  <si>
    <t>平井聡一郎、
福田晴一 監修</t>
    <rPh sb="0" eb="2">
      <t>ヒライ</t>
    </rPh>
    <rPh sb="2" eb="5">
      <t>ソウイチロウ</t>
    </rPh>
    <rPh sb="7" eb="9">
      <t>フクダ</t>
    </rPh>
    <rPh sb="9" eb="11">
      <t>セイイチ</t>
    </rPh>
    <rPh sb="12" eb="14">
      <t>カンシュウ</t>
    </rPh>
    <phoneticPr fontId="1"/>
  </si>
  <si>
    <t>星野 尚、
阿部和広 監修</t>
    <phoneticPr fontId="1"/>
  </si>
  <si>
    <t xml:space="preserve"> キャロル・ヴォーダマン 著、
山崎正浩 訳</t>
    <phoneticPr fontId="1"/>
  </si>
  <si>
    <t xml:space="preserve"> キャロル・ヴォーダマン 著、
山崎正浩 訳</t>
    <rPh sb="13" eb="14">
      <t>チョ</t>
    </rPh>
    <phoneticPr fontId="1"/>
  </si>
  <si>
    <t>　　月　　　日</t>
    <phoneticPr fontId="1"/>
  </si>
  <si>
    <t>4歳～</t>
  </si>
  <si>
    <t>小学生～</t>
  </si>
  <si>
    <t>10歳以上</t>
  </si>
  <si>
    <t>保護者、
先生</t>
    <phoneticPr fontId="1"/>
  </si>
  <si>
    <t>保護者、
小学生</t>
    <phoneticPr fontId="1"/>
  </si>
  <si>
    <t>中学生
以上</t>
    <phoneticPr fontId="1"/>
  </si>
  <si>
    <t>小学生
以上</t>
    <phoneticPr fontId="1"/>
  </si>
  <si>
    <t>先生、
保護者</t>
    <phoneticPr fontId="1"/>
  </si>
  <si>
    <t>小学校中学年以上、
保護者</t>
    <rPh sb="10" eb="13">
      <t>ホゴシャ</t>
    </rPh>
    <phoneticPr fontId="1"/>
  </si>
  <si>
    <t>小学生以上、
保護者</t>
    <rPh sb="0" eb="3">
      <t>ショウガクセイ</t>
    </rPh>
    <rPh sb="3" eb="5">
      <t>イジョウ</t>
    </rPh>
    <rPh sb="7" eb="10">
      <t>ホゴシャ</t>
    </rPh>
    <phoneticPr fontId="1"/>
  </si>
  <si>
    <t>10歳以上</t>
    <phoneticPr fontId="1"/>
  </si>
  <si>
    <t>ルビィのぼうけん
こんにちは！ プログラミング</t>
    <phoneticPr fontId="1"/>
  </si>
  <si>
    <t>できるキッズ
子どもと学ぶビスケットプログラミング入門</t>
    <phoneticPr fontId="1"/>
  </si>
  <si>
    <t>B5変</t>
    <rPh sb="2" eb="3">
      <t>ヘン</t>
    </rPh>
    <phoneticPr fontId="1"/>
  </si>
  <si>
    <t>ビジュアルプログラミング言語『ビスケット』を使って、基本的な操作から本格的なゲーム作りまで、プログラミングに必要な発想力を身に付けることができます。</t>
    <rPh sb="22" eb="23">
      <t>ツカ</t>
    </rPh>
    <phoneticPr fontId="1"/>
  </si>
  <si>
    <t>10才からはじめるプログラミング図鑑
たのしくまなぶスクラッチ&amp;Python超入門</t>
    <phoneticPr fontId="1"/>
  </si>
  <si>
    <t>10才からはじめるゲームプログラミング図鑑
スクラッチでたのしくまなぶ</t>
    <phoneticPr fontId="1"/>
  </si>
  <si>
    <t xml:space="preserve"> 原田康徳、渡辺勇士</t>
    <phoneticPr fontId="1"/>
  </si>
  <si>
    <r>
      <rPr>
        <b/>
        <sz val="50"/>
        <rFont val="メイリオ"/>
        <family val="3"/>
        <charset val="128"/>
      </rPr>
      <t>『子どもと楽しく学ぶプログラミングフェア』</t>
    </r>
    <r>
      <rPr>
        <b/>
        <sz val="34"/>
        <rFont val="メイリオ"/>
        <family val="3"/>
        <charset val="128"/>
      </rPr>
      <t xml:space="preserve">
</t>
    </r>
    <r>
      <rPr>
        <b/>
        <sz val="25"/>
        <rFont val="メイリオ"/>
        <family val="3"/>
        <charset val="128"/>
      </rPr>
      <t>～2020年義務教育化を見すえて</t>
    </r>
    <phoneticPr fontId="1"/>
  </si>
  <si>
    <t>「Scratch」を使ったプログラミング学習を通じて、自ら仕組みを考え、手を動かして、モノを作り上げる楽しさを体験してもらうための学習書です。</t>
    <phoneticPr fontId="1"/>
  </si>
  <si>
    <t>Scratchワークショップを運営しているOtOMO代表倉本氏とScratchプログラミングの第一人者阿部氏による、教科（算数、理科、総合、音楽、図工）に関連した作品づくりを学べる1冊。</t>
    <phoneticPr fontId="1"/>
  </si>
  <si>
    <r>
      <t xml:space="preserve">◎参加版元
</t>
    </r>
    <r>
      <rPr>
        <sz val="16"/>
        <color theme="1"/>
        <rFont val="メイリオ"/>
        <family val="3"/>
        <charset val="128"/>
      </rPr>
      <t xml:space="preserve">CPU </t>
    </r>
    <r>
      <rPr>
        <b/>
        <sz val="16"/>
        <color theme="1"/>
        <rFont val="メイリオ"/>
        <family val="3"/>
        <charset val="128"/>
      </rPr>
      <t>SBクリエイティブ</t>
    </r>
    <r>
      <rPr>
        <sz val="16"/>
        <color theme="1"/>
        <rFont val="メイリオ"/>
        <family val="3"/>
        <charset val="128"/>
      </rPr>
      <t xml:space="preserve"> ［高塚］Tel：03-5549-1205 Fax：03-5549-1211
CPU </t>
    </r>
    <r>
      <rPr>
        <b/>
        <sz val="16"/>
        <color theme="1"/>
        <rFont val="メイリオ"/>
        <family val="3"/>
        <charset val="128"/>
      </rPr>
      <t>インプレス</t>
    </r>
    <r>
      <rPr>
        <sz val="16"/>
        <color theme="1"/>
        <rFont val="メイリオ"/>
        <family val="3"/>
        <charset val="128"/>
      </rPr>
      <t xml:space="preserve">［本郷］Tel：03-6837-4634 Fax：03-6837-4649
CPU </t>
    </r>
    <r>
      <rPr>
        <b/>
        <sz val="16"/>
        <color theme="1"/>
        <rFont val="メイリオ"/>
        <family val="3"/>
        <charset val="128"/>
      </rPr>
      <t>翔泳社</t>
    </r>
    <r>
      <rPr>
        <sz val="16"/>
        <color theme="1"/>
        <rFont val="メイリオ"/>
        <family val="3"/>
        <charset val="128"/>
      </rPr>
      <t xml:space="preserve">［高橋］Tel：03-5362-3810 Fax：03-5362-3817
CPU </t>
    </r>
    <r>
      <rPr>
        <b/>
        <sz val="16"/>
        <color theme="1"/>
        <rFont val="メイリオ"/>
        <family val="3"/>
        <charset val="128"/>
      </rPr>
      <t>マイナビ出版</t>
    </r>
    <r>
      <rPr>
        <sz val="16"/>
        <color theme="1"/>
        <rFont val="メイリオ"/>
        <family val="3"/>
        <charset val="128"/>
      </rPr>
      <t xml:space="preserve">［珍田］Tel：03-3556-2731 Fax：03-3556-2743
CPU </t>
    </r>
    <r>
      <rPr>
        <b/>
        <sz val="16"/>
        <color theme="1"/>
        <rFont val="メイリオ"/>
        <family val="3"/>
        <charset val="128"/>
      </rPr>
      <t>技術評論社</t>
    </r>
    <r>
      <rPr>
        <sz val="16"/>
        <color theme="1"/>
        <rFont val="メイリオ"/>
        <family val="3"/>
        <charset val="128"/>
      </rPr>
      <t xml:space="preserve">［野口］Tel：03-3513-6150 Fax：03-3513-6151
協賛 </t>
    </r>
    <r>
      <rPr>
        <b/>
        <sz val="16"/>
        <color theme="1"/>
        <rFont val="メイリオ"/>
        <family val="3"/>
        <charset val="128"/>
      </rPr>
      <t>創元社</t>
    </r>
    <r>
      <rPr>
        <sz val="16"/>
        <color theme="1"/>
        <rFont val="メイリオ"/>
        <family val="3"/>
        <charset val="128"/>
      </rPr>
      <t xml:space="preserve"> ［中尾］Tel：06-6231-9010 Fax：06-6233-3111
協賛 </t>
    </r>
    <r>
      <rPr>
        <b/>
        <sz val="16"/>
        <color theme="1"/>
        <rFont val="メイリオ"/>
        <family val="3"/>
        <charset val="128"/>
      </rPr>
      <t>日経BPマーケティング</t>
    </r>
    <r>
      <rPr>
        <sz val="16"/>
        <color theme="1"/>
        <rFont val="メイリオ"/>
        <family val="3"/>
        <charset val="128"/>
      </rPr>
      <t>［今田］Tel：03-6811-8200 Fax：050-3153-7270</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</si>
</sst>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yyyy/m/d;@"/>
    <numFmt numFmtId="178" formatCode="0_ "/>
    <numFmt numFmtId="179" formatCode="&quot;¥&quot;#,##0_);\(&quot;¥&quot;#,##0\)"/>
  </numFmts>
  <fonts count="48">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26"/>
      <color theme="0"/>
      <name val="MS PGothic"/>
      <family val="3"/>
      <charset val="128"/>
    </font>
    <font>
      <sz val="14"/>
      <color theme="0"/>
      <name val="Arial"/>
      <family val="2"/>
    </font>
    <font>
      <sz val="10"/>
      <color theme="0"/>
      <name val="Arial"/>
      <family val="2"/>
    </font>
    <font>
      <sz val="14"/>
      <color theme="1"/>
      <name val="Arial"/>
      <family val="2"/>
    </font>
    <font>
      <sz val="12.1"/>
      <color theme="1"/>
      <name val="ＭＳ Ｐゴシック"/>
      <family val="3"/>
      <charset val="128"/>
    </font>
    <font>
      <sz val="14"/>
      <color theme="1"/>
      <name val="ＭＳ Ｐゴシック"/>
      <family val="3"/>
      <charset val="128"/>
    </font>
    <font>
      <sz val="16"/>
      <color theme="1"/>
      <name val="Arial"/>
      <family val="2"/>
    </font>
    <font>
      <sz val="11"/>
      <color theme="1"/>
      <name val="Arial"/>
      <family val="2"/>
    </font>
    <font>
      <sz val="10"/>
      <color theme="1"/>
      <name val="ＭＳ Ｐゴシック"/>
      <family val="3"/>
      <charset val="128"/>
    </font>
    <font>
      <sz val="22"/>
      <color theme="1"/>
      <name val="ＭＳ Ｐゴシック"/>
      <family val="2"/>
      <charset val="128"/>
      <scheme val="minor"/>
    </font>
    <font>
      <sz val="16"/>
      <color theme="1"/>
      <name val="ＭＳ Ｐゴシック"/>
      <family val="3"/>
      <charset val="128"/>
    </font>
    <font>
      <sz val="11"/>
      <color theme="1"/>
      <name val="ＭＳ Ｐゴシック"/>
      <family val="3"/>
      <charset val="128"/>
    </font>
    <font>
      <sz val="9"/>
      <color theme="1"/>
      <name val="ＭＳ Ｐゴシック"/>
      <family val="3"/>
      <charset val="128"/>
    </font>
    <font>
      <sz val="26"/>
      <color theme="1"/>
      <name val="ＭＳ Ｐゴシック"/>
      <family val="3"/>
      <charset val="128"/>
      <scheme val="minor"/>
    </font>
    <font>
      <b/>
      <sz val="18"/>
      <name val="MS PGothic"/>
      <family val="3"/>
      <charset val="128"/>
    </font>
    <font>
      <sz val="12"/>
      <color theme="1"/>
      <name val="Arial"/>
      <family val="2"/>
    </font>
    <font>
      <sz val="18"/>
      <color theme="1"/>
      <name val="ＭＳ Ｐゴシック"/>
      <family val="3"/>
      <charset val="128"/>
    </font>
    <font>
      <sz val="14"/>
      <color theme="1"/>
      <name val="メイリオ"/>
      <family val="3"/>
      <charset val="128"/>
    </font>
    <font>
      <b/>
      <sz val="18"/>
      <color theme="1"/>
      <name val="メイリオ"/>
      <family val="3"/>
      <charset val="128"/>
    </font>
    <font>
      <sz val="16"/>
      <color theme="1"/>
      <name val="メイリオ"/>
      <family val="3"/>
      <charset val="128"/>
    </font>
    <font>
      <sz val="11"/>
      <color theme="1"/>
      <name val="メイリオ"/>
      <family val="3"/>
      <charset val="128"/>
    </font>
    <font>
      <sz val="22"/>
      <color theme="1"/>
      <name val="メイリオ"/>
      <family val="3"/>
      <charset val="128"/>
    </font>
    <font>
      <sz val="10"/>
      <color theme="1"/>
      <name val="メイリオ"/>
      <family val="3"/>
      <charset val="128"/>
    </font>
    <font>
      <b/>
      <sz val="22"/>
      <color theme="1"/>
      <name val="メイリオ"/>
      <family val="3"/>
      <charset val="128"/>
    </font>
    <font>
      <b/>
      <sz val="26"/>
      <color theme="1"/>
      <name val="メイリオ"/>
      <family val="3"/>
      <charset val="128"/>
    </font>
    <font>
      <b/>
      <sz val="14"/>
      <color theme="1"/>
      <name val="メイリオ"/>
      <family val="3"/>
      <charset val="128"/>
    </font>
    <font>
      <sz val="14"/>
      <name val="メイリオ"/>
      <family val="3"/>
      <charset val="128"/>
    </font>
    <font>
      <sz val="12"/>
      <color theme="1"/>
      <name val="メイリオ"/>
      <family val="3"/>
      <charset val="128"/>
    </font>
    <font>
      <b/>
      <sz val="16"/>
      <color theme="1"/>
      <name val="メイリオ"/>
      <family val="3"/>
      <charset val="128"/>
    </font>
    <font>
      <sz val="24"/>
      <color theme="1"/>
      <name val="メイリオ"/>
      <family val="3"/>
      <charset val="128"/>
    </font>
    <font>
      <sz val="6"/>
      <color theme="1"/>
      <name val="メイリオ"/>
      <family val="3"/>
      <charset val="128"/>
    </font>
    <font>
      <sz val="28"/>
      <color theme="1"/>
      <name val="メイリオ"/>
      <family val="3"/>
      <charset val="128"/>
    </font>
    <font>
      <sz val="9"/>
      <color theme="1"/>
      <name val="メイリオ"/>
      <family val="3"/>
      <charset val="128"/>
    </font>
    <font>
      <b/>
      <sz val="20"/>
      <color theme="1"/>
      <name val="メイリオ"/>
      <family val="3"/>
      <charset val="128"/>
    </font>
    <font>
      <b/>
      <sz val="11"/>
      <color theme="1"/>
      <name val="メイリオ"/>
      <family val="3"/>
      <charset val="128"/>
    </font>
    <font>
      <b/>
      <sz val="34"/>
      <name val="メイリオ"/>
      <family val="3"/>
      <charset val="128"/>
    </font>
    <font>
      <b/>
      <sz val="32"/>
      <color theme="1"/>
      <name val="メイリオ"/>
      <family val="3"/>
      <charset val="128"/>
    </font>
    <font>
      <b/>
      <sz val="12"/>
      <color theme="1"/>
      <name val="メイリオ"/>
      <family val="3"/>
      <charset val="128"/>
    </font>
    <font>
      <b/>
      <sz val="13"/>
      <color theme="1"/>
      <name val="メイリオ"/>
      <family val="3"/>
      <charset val="128"/>
    </font>
    <font>
      <b/>
      <sz val="28"/>
      <color theme="1"/>
      <name val="メイリオ"/>
      <family val="3"/>
      <charset val="128"/>
    </font>
    <font>
      <sz val="10.5"/>
      <color theme="1"/>
      <name val="メイリオ"/>
      <family val="3"/>
      <charset val="128"/>
    </font>
    <font>
      <sz val="13"/>
      <color theme="1"/>
      <name val="メイリオ"/>
      <family val="3"/>
      <charset val="128"/>
    </font>
    <font>
      <b/>
      <sz val="50"/>
      <name val="メイリオ"/>
      <family val="3"/>
      <charset val="128"/>
    </font>
    <font>
      <b/>
      <sz val="25"/>
      <name val="メイリオ"/>
      <family val="3"/>
      <charset val="128"/>
    </font>
    <font>
      <b/>
      <sz val="14"/>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7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style="medium">
        <color rgb="FF000000"/>
      </bottom>
      <diagonal/>
    </border>
    <border>
      <left style="medium">
        <color rgb="FFCCCCCC"/>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auto="1"/>
      </left>
      <right style="thin">
        <color auto="1"/>
      </right>
      <top style="medium">
        <color rgb="FF000000"/>
      </top>
      <bottom style="thin">
        <color auto="1"/>
      </bottom>
      <diagonal/>
    </border>
    <border>
      <left style="thin">
        <color auto="1"/>
      </left>
      <right style="thin">
        <color auto="1"/>
      </right>
      <top style="thin">
        <color theme="0" tint="-0.34998626667073579"/>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auto="1"/>
      </right>
      <top/>
      <bottom/>
      <diagonal/>
    </border>
    <border>
      <left/>
      <right/>
      <top/>
      <bottom style="medium">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thin">
        <color theme="0" tint="-0.34998626667073579"/>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medium">
        <color auto="1"/>
      </right>
      <top/>
      <bottom style="medium">
        <color auto="1"/>
      </bottom>
      <diagonal/>
    </border>
    <border>
      <left style="medium">
        <color rgb="FF000000"/>
      </left>
      <right style="thick">
        <color indexed="64"/>
      </right>
      <top/>
      <bottom style="medium">
        <color rgb="FF000000"/>
      </bottom>
      <diagonal/>
    </border>
    <border>
      <left style="thick">
        <color indexed="64"/>
      </left>
      <right style="thin">
        <color auto="1"/>
      </right>
      <top/>
      <bottom style="thin">
        <color auto="1"/>
      </bottom>
      <diagonal/>
    </border>
    <border>
      <left style="thin">
        <color auto="1"/>
      </left>
      <right style="thick">
        <color indexed="64"/>
      </right>
      <top style="medium">
        <color rgb="FF000000"/>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auto="1"/>
      </top>
      <bottom style="medium">
        <color auto="1"/>
      </bottom>
      <diagonal/>
    </border>
    <border>
      <left style="thin">
        <color auto="1"/>
      </left>
      <right style="thick">
        <color indexed="64"/>
      </right>
      <top style="thin">
        <color auto="1"/>
      </top>
      <bottom style="medium">
        <color auto="1"/>
      </bottom>
      <diagonal/>
    </border>
    <border>
      <left style="thick">
        <color indexed="64"/>
      </left>
      <right style="thin">
        <color auto="1"/>
      </right>
      <top style="medium">
        <color auto="1"/>
      </top>
      <bottom style="thin">
        <color auto="1"/>
      </bottom>
      <diagonal/>
    </border>
    <border>
      <left style="thin">
        <color auto="1"/>
      </left>
      <right style="thick">
        <color indexed="64"/>
      </right>
      <top style="medium">
        <color auto="1"/>
      </top>
      <bottom style="thin">
        <color auto="1"/>
      </bottom>
      <diagonal/>
    </border>
    <border>
      <left style="thin">
        <color auto="1"/>
      </left>
      <right style="thick">
        <color indexed="64"/>
      </right>
      <top/>
      <bottom style="thin">
        <color auto="1"/>
      </bottom>
      <diagonal/>
    </border>
    <border>
      <left style="thick">
        <color indexed="64"/>
      </left>
      <right style="thin">
        <color auto="1"/>
      </right>
      <top/>
      <bottom style="medium">
        <color auto="1"/>
      </bottom>
      <diagonal/>
    </border>
    <border>
      <left style="thin">
        <color auto="1"/>
      </left>
      <right style="thick">
        <color indexed="64"/>
      </right>
      <top/>
      <bottom style="medium">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diagonal/>
    </border>
    <border>
      <left/>
      <right style="thick">
        <color indexed="64"/>
      </right>
      <top/>
      <bottom style="medium">
        <color indexed="64"/>
      </bottom>
      <diagonal/>
    </border>
    <border>
      <left/>
      <right style="thick">
        <color indexed="64"/>
      </right>
      <top/>
      <bottom style="thin">
        <color auto="1"/>
      </bottom>
      <diagonal/>
    </border>
    <border>
      <left/>
      <right style="medium">
        <color indexed="64"/>
      </right>
      <top/>
      <bottom style="thick">
        <color indexed="64"/>
      </bottom>
      <diagonal/>
    </border>
    <border>
      <left/>
      <right/>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top/>
      <bottom style="thick">
        <color indexed="64"/>
      </bottom>
      <diagonal/>
    </border>
    <border>
      <left/>
      <right style="thick">
        <color indexed="64"/>
      </right>
      <top style="thick">
        <color indexed="64"/>
      </top>
      <bottom style="medium">
        <color indexed="64"/>
      </bottom>
      <diagonal/>
    </border>
    <border>
      <left style="thick">
        <color indexed="64"/>
      </left>
      <right/>
      <top/>
      <bottom style="medium">
        <color indexed="64"/>
      </bottom>
      <diagonal/>
    </border>
    <border>
      <left/>
      <right style="thick">
        <color indexed="64"/>
      </right>
      <top style="thick">
        <color indexed="64"/>
      </top>
      <bottom style="thick">
        <color indexed="64"/>
      </bottom>
      <diagonal/>
    </border>
    <border>
      <left/>
      <right style="thick">
        <color indexed="64"/>
      </right>
      <top style="thin">
        <color auto="1"/>
      </top>
      <bottom style="thin">
        <color auto="1"/>
      </bottom>
      <diagonal/>
    </border>
  </borders>
  <cellStyleXfs count="1">
    <xf numFmtId="0" fontId="0" fillId="0" borderId="0">
      <alignment vertical="center"/>
    </xf>
  </cellStyleXfs>
  <cellXfs count="288">
    <xf numFmtId="0" fontId="0" fillId="0" borderId="0" xfId="0">
      <alignment vertical="center"/>
    </xf>
    <xf numFmtId="0" fontId="0" fillId="0" borderId="0" xfId="0">
      <alignment vertical="center"/>
    </xf>
    <xf numFmtId="0" fontId="2" fillId="0" borderId="0" xfId="0" applyFont="1" applyAlignment="1">
      <alignment vertical="center" wrapText="1"/>
    </xf>
    <xf numFmtId="176" fontId="0" fillId="0" borderId="0" xfId="0" applyNumberFormat="1" applyAlignment="1">
      <alignment horizontal="left" vertical="center"/>
    </xf>
    <xf numFmtId="0" fontId="0" fillId="0" borderId="0" xfId="0" applyAlignment="1">
      <alignment vertical="center"/>
    </xf>
    <xf numFmtId="0" fontId="0" fillId="0" borderId="0" xfId="0" applyAlignment="1">
      <alignment vertical="center" wrapText="1" shrinkToFit="1"/>
    </xf>
    <xf numFmtId="176" fontId="0" fillId="0" borderId="0" xfId="0" applyNumberFormat="1" applyAlignment="1">
      <alignment vertical="center"/>
    </xf>
    <xf numFmtId="178" fontId="3" fillId="2" borderId="1" xfId="0" applyNumberFormat="1" applyFont="1" applyFill="1" applyBorder="1" applyAlignment="1">
      <alignment vertical="center"/>
    </xf>
    <xf numFmtId="0" fontId="4" fillId="2" borderId="2" xfId="0" applyFont="1" applyFill="1" applyBorder="1" applyAlignment="1">
      <alignment vertical="center" wrapText="1"/>
    </xf>
    <xf numFmtId="176" fontId="5" fillId="2" borderId="2" xfId="0" applyNumberFormat="1" applyFont="1" applyFill="1" applyBorder="1" applyAlignment="1">
      <alignment horizontal="left" vertical="center" wrapText="1"/>
    </xf>
    <xf numFmtId="0" fontId="5" fillId="2" borderId="2" xfId="0" applyFont="1" applyFill="1" applyBorder="1" applyAlignment="1">
      <alignment vertical="center" wrapText="1"/>
    </xf>
    <xf numFmtId="0" fontId="5" fillId="2" borderId="2" xfId="0" applyFont="1" applyFill="1" applyBorder="1" applyAlignment="1">
      <alignment vertical="center" wrapText="1" shrinkToFit="1"/>
    </xf>
    <xf numFmtId="177" fontId="5" fillId="2" borderId="2" xfId="0" applyNumberFormat="1" applyFont="1" applyFill="1" applyBorder="1" applyAlignment="1">
      <alignment horizontal="left" vertical="center" wrapText="1"/>
    </xf>
    <xf numFmtId="176" fontId="5" fillId="2" borderId="3" xfId="0" applyNumberFormat="1" applyFont="1" applyFill="1" applyBorder="1" applyAlignment="1">
      <alignment vertical="center" wrapText="1"/>
    </xf>
    <xf numFmtId="0" fontId="0" fillId="0" borderId="0" xfId="0" applyAlignment="1">
      <alignment vertical="center" wrapText="1"/>
    </xf>
    <xf numFmtId="0" fontId="13" fillId="3" borderId="0" xfId="0" applyFont="1" applyFill="1" applyBorder="1" applyAlignment="1">
      <alignment horizontal="left" vertical="center" wrapText="1"/>
    </xf>
    <xf numFmtId="176" fontId="6" fillId="3" borderId="0" xfId="0" applyNumberFormat="1" applyFont="1" applyFill="1" applyBorder="1" applyAlignment="1">
      <alignment horizontal="center" vertical="center"/>
    </xf>
    <xf numFmtId="0" fontId="8"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shrinkToFit="1"/>
    </xf>
    <xf numFmtId="0" fontId="6" fillId="3" borderId="0" xfId="0" applyFont="1" applyFill="1" applyBorder="1" applyAlignment="1">
      <alignment horizontal="center" vertical="center" shrinkToFit="1"/>
    </xf>
    <xf numFmtId="0" fontId="6" fillId="0" borderId="0" xfId="0" applyFont="1" applyBorder="1" applyAlignment="1">
      <alignment horizontal="center" vertical="center" wrapText="1"/>
    </xf>
    <xf numFmtId="0" fontId="11" fillId="3" borderId="0" xfId="0" applyFont="1" applyFill="1" applyBorder="1" applyAlignment="1">
      <alignment vertical="center" wrapText="1"/>
    </xf>
    <xf numFmtId="176" fontId="8" fillId="0" borderId="0" xfId="0" applyNumberFormat="1" applyFont="1" applyBorder="1" applyAlignment="1">
      <alignment horizontal="center" vertical="center" wrapText="1"/>
    </xf>
    <xf numFmtId="0" fontId="12" fillId="0" borderId="0" xfId="0" applyFont="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vertical="center" wrapText="1"/>
    </xf>
    <xf numFmtId="176" fontId="9" fillId="0" borderId="24" xfId="0" applyNumberFormat="1" applyFont="1" applyBorder="1" applyAlignment="1">
      <alignment horizontal="center" vertical="center" wrapText="1"/>
    </xf>
    <xf numFmtId="0" fontId="9" fillId="0" borderId="24" xfId="0" applyFont="1" applyBorder="1" applyAlignment="1">
      <alignment horizontal="center" vertical="center" wrapText="1"/>
    </xf>
    <xf numFmtId="0" fontId="13" fillId="0" borderId="24" xfId="0" applyFont="1" applyBorder="1" applyAlignment="1">
      <alignment horizontal="center" vertical="center" wrapText="1" shrinkToFit="1"/>
    </xf>
    <xf numFmtId="0" fontId="13" fillId="0" borderId="24" xfId="0" applyFont="1" applyBorder="1" applyAlignment="1">
      <alignment horizontal="center" vertical="center" wrapText="1"/>
    </xf>
    <xf numFmtId="177" fontId="13" fillId="0" borderId="24" xfId="0" applyNumberFormat="1" applyFont="1" applyBorder="1" applyAlignment="1">
      <alignment horizontal="center" vertical="center" wrapText="1"/>
    </xf>
    <xf numFmtId="176" fontId="13" fillId="0" borderId="25" xfId="0" applyNumberFormat="1" applyFont="1" applyBorder="1" applyAlignment="1">
      <alignment horizontal="center" vertical="center" wrapText="1"/>
    </xf>
    <xf numFmtId="0" fontId="6" fillId="0" borderId="26" xfId="0" applyFont="1" applyBorder="1" applyAlignment="1">
      <alignment horizontal="center" vertical="center"/>
    </xf>
    <xf numFmtId="0" fontId="13" fillId="0" borderId="27" xfId="0" applyFont="1" applyBorder="1" applyAlignment="1">
      <alignment horizontal="left" vertical="center" wrapText="1"/>
    </xf>
    <xf numFmtId="176" fontId="6" fillId="3" borderId="27" xfId="0" applyNumberFormat="1" applyFont="1" applyFill="1" applyBorder="1" applyAlignment="1">
      <alignment horizontal="center" vertical="center"/>
    </xf>
    <xf numFmtId="0" fontId="8" fillId="0" borderId="27" xfId="0" applyFont="1" applyFill="1" applyBorder="1" applyAlignment="1">
      <alignment horizontal="center" vertical="center" wrapText="1"/>
    </xf>
    <xf numFmtId="0" fontId="14" fillId="0" borderId="27" xfId="0" applyFont="1" applyBorder="1" applyAlignment="1">
      <alignment horizontal="center" vertical="center" wrapText="1" shrinkToFit="1"/>
    </xf>
    <xf numFmtId="0" fontId="6" fillId="0" borderId="27" xfId="0" applyFont="1" applyBorder="1" applyAlignment="1">
      <alignment horizontal="center" vertical="center" shrinkToFit="1"/>
    </xf>
    <xf numFmtId="55" fontId="10" fillId="0" borderId="27" xfId="0" applyNumberFormat="1" applyFont="1" applyBorder="1" applyAlignment="1">
      <alignment horizontal="center" vertical="center" wrapText="1"/>
    </xf>
    <xf numFmtId="0" fontId="11" fillId="0" borderId="27" xfId="0" applyFont="1" applyBorder="1" applyAlignment="1">
      <alignment horizontal="left" vertical="center" wrapText="1"/>
    </xf>
    <xf numFmtId="176" fontId="8" fillId="0" borderId="28"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13" fillId="0" borderId="27" xfId="0" applyFont="1" applyFill="1" applyBorder="1" applyAlignment="1">
      <alignment horizontal="left" vertical="center" wrapText="1"/>
    </xf>
    <xf numFmtId="0" fontId="6" fillId="0" borderId="27" xfId="0" applyFont="1" applyFill="1" applyBorder="1" applyAlignment="1">
      <alignment horizontal="center" vertical="center" wrapText="1"/>
    </xf>
    <xf numFmtId="0" fontId="8" fillId="0" borderId="27" xfId="0" applyFont="1" applyBorder="1" applyAlignment="1">
      <alignment horizontal="center" vertical="center" shrinkToFit="1"/>
    </xf>
    <xf numFmtId="55" fontId="18" fillId="0" borderId="27" xfId="0" applyNumberFormat="1" applyFont="1" applyBorder="1" applyAlignment="1">
      <alignment horizontal="center" vertical="center" wrapText="1"/>
    </xf>
    <xf numFmtId="0" fontId="8" fillId="0" borderId="27" xfId="0" applyFont="1" applyBorder="1" applyAlignment="1">
      <alignment horizontal="left" vertical="center" wrapText="1"/>
    </xf>
    <xf numFmtId="0" fontId="15" fillId="0" borderId="27" xfId="0" applyFont="1" applyBorder="1" applyAlignment="1">
      <alignment horizontal="left" vertical="center" wrapText="1"/>
    </xf>
    <xf numFmtId="0" fontId="13" fillId="0" borderId="29" xfId="0" applyFont="1" applyBorder="1" applyAlignment="1">
      <alignment horizontal="left" vertical="center" wrapText="1"/>
    </xf>
    <xf numFmtId="176" fontId="6" fillId="3" borderId="29" xfId="0" applyNumberFormat="1" applyFont="1" applyFill="1" applyBorder="1" applyAlignment="1">
      <alignment horizontal="center" vertical="center"/>
    </xf>
    <xf numFmtId="0" fontId="8" fillId="0" borderId="29" xfId="0" applyFont="1" applyBorder="1" applyAlignment="1">
      <alignment horizontal="center" vertical="center" wrapText="1"/>
    </xf>
    <xf numFmtId="0" fontId="14" fillId="0" borderId="29" xfId="0" applyFont="1" applyBorder="1" applyAlignment="1">
      <alignment horizontal="center" vertical="center" wrapText="1" shrinkToFit="1"/>
    </xf>
    <xf numFmtId="0" fontId="6" fillId="0" borderId="29" xfId="0" applyFont="1" applyBorder="1" applyAlignment="1">
      <alignment horizontal="center" vertical="center" shrinkToFit="1"/>
    </xf>
    <xf numFmtId="55" fontId="10" fillId="0" borderId="29" xfId="0" applyNumberFormat="1" applyFont="1" applyBorder="1" applyAlignment="1">
      <alignment horizontal="center" vertical="center" wrapText="1"/>
    </xf>
    <xf numFmtId="0" fontId="11" fillId="0" borderId="29" xfId="0" applyFont="1" applyBorder="1" applyAlignment="1">
      <alignment horizontal="left" vertical="center" wrapText="1"/>
    </xf>
    <xf numFmtId="176" fontId="8" fillId="0" borderId="30" xfId="0" applyNumberFormat="1" applyFont="1" applyBorder="1" applyAlignment="1">
      <alignment horizontal="center" vertical="center" wrapText="1"/>
    </xf>
    <xf numFmtId="0" fontId="6" fillId="0" borderId="31" xfId="0" applyFont="1" applyBorder="1" applyAlignment="1">
      <alignment horizontal="center" vertical="center"/>
    </xf>
    <xf numFmtId="176" fontId="6" fillId="3" borderId="32" xfId="0" applyNumberFormat="1" applyFont="1" applyFill="1" applyBorder="1" applyAlignment="1">
      <alignment horizontal="center" vertical="center"/>
    </xf>
    <xf numFmtId="0" fontId="14" fillId="0" borderId="32" xfId="0" applyFont="1" applyBorder="1" applyAlignment="1">
      <alignment horizontal="center" vertical="center" wrapText="1" shrinkToFit="1"/>
    </xf>
    <xf numFmtId="0" fontId="6" fillId="0" borderId="32" xfId="0" applyFont="1" applyBorder="1" applyAlignment="1">
      <alignment horizontal="center" vertical="center" shrinkToFit="1"/>
    </xf>
    <xf numFmtId="0" fontId="11" fillId="0" borderId="32" xfId="0" applyFont="1" applyBorder="1" applyAlignment="1">
      <alignment horizontal="left" vertical="center" wrapText="1"/>
    </xf>
    <xf numFmtId="176" fontId="8" fillId="0" borderId="33" xfId="0" applyNumberFormat="1" applyFont="1" applyBorder="1" applyAlignment="1">
      <alignment horizontal="center" vertical="center" wrapText="1"/>
    </xf>
    <xf numFmtId="0" fontId="19" fillId="0" borderId="0" xfId="0" applyFont="1" applyBorder="1" applyAlignment="1">
      <alignment horizontal="left" vertical="center"/>
    </xf>
    <xf numFmtId="0" fontId="6" fillId="0" borderId="34" xfId="0" applyFont="1" applyBorder="1" applyAlignment="1">
      <alignment horizontal="center" vertical="center"/>
    </xf>
    <xf numFmtId="0" fontId="13" fillId="0" borderId="32" xfId="0" applyFont="1" applyBorder="1" applyAlignment="1">
      <alignment horizontal="left" vertical="center" wrapText="1"/>
    </xf>
    <xf numFmtId="0" fontId="8" fillId="0" borderId="32" xfId="0" applyFont="1" applyBorder="1" applyAlignment="1">
      <alignment horizontal="center" vertical="center" wrapText="1"/>
    </xf>
    <xf numFmtId="55" fontId="10" fillId="0" borderId="32" xfId="0" applyNumberFormat="1" applyFont="1" applyBorder="1" applyAlignment="1">
      <alignment horizontal="center" vertical="center" wrapText="1"/>
    </xf>
    <xf numFmtId="0" fontId="23" fillId="3" borderId="7" xfId="0" applyFont="1" applyFill="1" applyBorder="1" applyAlignment="1">
      <alignment horizontal="center" vertical="center" wrapText="1" shrinkToFit="1"/>
    </xf>
    <xf numFmtId="0" fontId="20" fillId="3" borderId="7" xfId="0" applyFont="1" applyFill="1" applyBorder="1" applyAlignment="1">
      <alignment horizontal="center" vertical="center" shrinkToFit="1"/>
    </xf>
    <xf numFmtId="0" fontId="23" fillId="3" borderId="7" xfId="0" applyFont="1" applyFill="1" applyBorder="1" applyAlignment="1">
      <alignment vertical="center" wrapText="1"/>
    </xf>
    <xf numFmtId="0" fontId="24" fillId="0" borderId="7" xfId="0" applyFont="1" applyBorder="1" applyAlignment="1">
      <alignment horizontal="center" vertical="center"/>
    </xf>
    <xf numFmtId="0" fontId="20" fillId="0" borderId="9" xfId="0" applyFont="1" applyBorder="1" applyAlignment="1">
      <alignment horizontal="center" vertical="center" wrapText="1"/>
    </xf>
    <xf numFmtId="0" fontId="23" fillId="0" borderId="9" xfId="0" applyFont="1" applyBorder="1" applyAlignment="1">
      <alignment horizontal="center" vertical="center" wrapText="1" shrinkToFit="1"/>
    </xf>
    <xf numFmtId="0" fontId="20" fillId="0" borderId="9" xfId="0" applyFont="1" applyBorder="1" applyAlignment="1">
      <alignment horizontal="center" vertical="center" shrinkToFit="1"/>
    </xf>
    <xf numFmtId="0" fontId="20" fillId="3" borderId="9" xfId="0" applyFont="1" applyFill="1" applyBorder="1" applyAlignment="1">
      <alignment horizontal="center" vertical="center" shrinkToFit="1"/>
    </xf>
    <xf numFmtId="0" fontId="23" fillId="0" borderId="9" xfId="0" applyFont="1" applyBorder="1" applyAlignment="1">
      <alignment horizontal="left" vertical="center" wrapText="1"/>
    </xf>
    <xf numFmtId="0" fontId="24" fillId="0" borderId="9" xfId="0" applyFont="1" applyBorder="1" applyAlignment="1">
      <alignment horizontal="center" vertical="center"/>
    </xf>
    <xf numFmtId="0" fontId="20" fillId="0" borderId="10" xfId="0" applyFont="1" applyBorder="1" applyAlignment="1">
      <alignment horizontal="center" vertical="center" wrapText="1"/>
    </xf>
    <xf numFmtId="0" fontId="23" fillId="0" borderId="10" xfId="0" applyFont="1" applyBorder="1" applyAlignment="1">
      <alignment horizontal="center" vertical="center" wrapText="1" shrinkToFit="1"/>
    </xf>
    <xf numFmtId="0" fontId="20" fillId="0" borderId="10" xfId="0" applyFont="1" applyBorder="1" applyAlignment="1">
      <alignment horizontal="center" vertical="center" shrinkToFit="1"/>
    </xf>
    <xf numFmtId="0" fontId="20" fillId="3" borderId="10" xfId="0" applyFont="1" applyFill="1" applyBorder="1" applyAlignment="1">
      <alignment horizontal="center" vertical="center" shrinkToFit="1"/>
    </xf>
    <xf numFmtId="0" fontId="23" fillId="0" borderId="10" xfId="0" applyFont="1" applyBorder="1" applyAlignment="1">
      <alignment horizontal="left" vertical="center" wrapText="1"/>
    </xf>
    <xf numFmtId="0" fontId="24" fillId="0" borderId="10" xfId="0" applyFont="1" applyBorder="1" applyAlignment="1">
      <alignment horizontal="center" vertical="center"/>
    </xf>
    <xf numFmtId="0" fontId="20" fillId="3" borderId="11" xfId="0" applyFont="1" applyFill="1" applyBorder="1" applyAlignment="1">
      <alignment horizontal="center" vertical="center" wrapText="1"/>
    </xf>
    <xf numFmtId="0" fontId="23" fillId="3" borderId="11" xfId="0" applyFont="1" applyFill="1" applyBorder="1" applyAlignment="1">
      <alignment horizontal="center" vertical="center" wrapText="1" shrinkToFit="1"/>
    </xf>
    <xf numFmtId="0" fontId="20" fillId="3" borderId="11" xfId="0" applyFont="1" applyFill="1" applyBorder="1" applyAlignment="1">
      <alignment horizontal="center" vertical="center" shrinkToFit="1"/>
    </xf>
    <xf numFmtId="0" fontId="20" fillId="0" borderId="11" xfId="0" applyFont="1" applyBorder="1" applyAlignment="1">
      <alignment horizontal="center" vertical="center" wrapText="1"/>
    </xf>
    <xf numFmtId="0" fontId="23" fillId="3" borderId="11" xfId="0" applyFont="1" applyFill="1" applyBorder="1" applyAlignment="1">
      <alignment vertical="center" wrapText="1"/>
    </xf>
    <xf numFmtId="0" fontId="24" fillId="0" borderId="11" xfId="0" applyFont="1" applyBorder="1" applyAlignment="1">
      <alignment horizontal="center" vertical="center"/>
    </xf>
    <xf numFmtId="0" fontId="20" fillId="3" borderId="10" xfId="0" applyFont="1" applyFill="1" applyBorder="1" applyAlignment="1">
      <alignment horizontal="center" vertical="center" wrapText="1"/>
    </xf>
    <xf numFmtId="0" fontId="23" fillId="3" borderId="10" xfId="0" applyFont="1" applyFill="1" applyBorder="1" applyAlignment="1">
      <alignment horizontal="center" vertical="center" wrapText="1" shrinkToFit="1"/>
    </xf>
    <xf numFmtId="0" fontId="23" fillId="3" borderId="10" xfId="0" applyFont="1" applyFill="1" applyBorder="1" applyAlignment="1">
      <alignment vertical="center" wrapText="1"/>
    </xf>
    <xf numFmtId="0" fontId="23" fillId="0" borderId="11" xfId="0" applyFont="1" applyBorder="1" applyAlignment="1">
      <alignment horizontal="center" vertical="center" wrapText="1" shrinkToFit="1"/>
    </xf>
    <xf numFmtId="0" fontId="20" fillId="0" borderId="11" xfId="0" applyFont="1" applyBorder="1" applyAlignment="1">
      <alignment horizontal="center" vertical="center" shrinkToFit="1"/>
    </xf>
    <xf numFmtId="0" fontId="23" fillId="0" borderId="11" xfId="0" applyFont="1" applyBorder="1" applyAlignment="1">
      <alignment vertical="center" wrapText="1"/>
    </xf>
    <xf numFmtId="0" fontId="23" fillId="0" borderId="35" xfId="0" applyFont="1" applyBorder="1" applyAlignment="1">
      <alignment horizontal="center" vertical="center" wrapText="1" shrinkToFit="1"/>
    </xf>
    <xf numFmtId="0" fontId="20" fillId="3" borderId="35" xfId="0" applyFont="1" applyFill="1" applyBorder="1" applyAlignment="1">
      <alignment horizontal="center" vertical="center" shrinkToFit="1"/>
    </xf>
    <xf numFmtId="0" fontId="23" fillId="0" borderId="35" xfId="0" applyFont="1" applyBorder="1" applyAlignment="1">
      <alignment vertical="center" wrapText="1"/>
    </xf>
    <xf numFmtId="0" fontId="24" fillId="0" borderId="35" xfId="0" applyFont="1" applyBorder="1" applyAlignment="1">
      <alignment horizontal="center" vertical="center"/>
    </xf>
    <xf numFmtId="0" fontId="23" fillId="0" borderId="9" xfId="0" applyFont="1" applyBorder="1" applyAlignment="1">
      <alignment vertical="center" wrapText="1"/>
    </xf>
    <xf numFmtId="0" fontId="23" fillId="0" borderId="11" xfId="0" applyFont="1" applyBorder="1" applyAlignment="1">
      <alignment horizontal="left"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0" xfId="0" applyFont="1" applyBorder="1" applyAlignment="1">
      <alignment horizontal="center" vertical="center"/>
    </xf>
    <xf numFmtId="0" fontId="22" fillId="3" borderId="0" xfId="0" applyFont="1" applyFill="1" applyBorder="1" applyAlignment="1">
      <alignment horizontal="left" vertical="center" wrapText="1"/>
    </xf>
    <xf numFmtId="176" fontId="20" fillId="3" borderId="0" xfId="0" applyNumberFormat="1" applyFont="1" applyFill="1" applyBorder="1" applyAlignment="1">
      <alignment horizontal="center" vertical="center"/>
    </xf>
    <xf numFmtId="0" fontId="20" fillId="3" borderId="0" xfId="0" applyFont="1" applyFill="1" applyBorder="1" applyAlignment="1">
      <alignment horizontal="center" vertical="center" wrapText="1"/>
    </xf>
    <xf numFmtId="0" fontId="23" fillId="3" borderId="0" xfId="0" applyFont="1" applyFill="1" applyBorder="1" applyAlignment="1">
      <alignment horizontal="center" vertical="center" wrapText="1" shrinkToFit="1"/>
    </xf>
    <xf numFmtId="0" fontId="20" fillId="3" borderId="0" xfId="0" applyFont="1" applyFill="1" applyBorder="1" applyAlignment="1">
      <alignment horizontal="center" vertical="center" shrinkToFit="1"/>
    </xf>
    <xf numFmtId="0" fontId="20" fillId="0" borderId="0" xfId="0" applyFont="1" applyBorder="1" applyAlignment="1">
      <alignment horizontal="center" vertical="center" wrapText="1"/>
    </xf>
    <xf numFmtId="0" fontId="25" fillId="3" borderId="0" xfId="0" applyFont="1" applyFill="1" applyBorder="1" applyAlignment="1">
      <alignment vertical="center" wrapText="1"/>
    </xf>
    <xf numFmtId="176" fontId="20" fillId="0" borderId="0" xfId="0" applyNumberFormat="1" applyFont="1" applyBorder="1" applyAlignment="1">
      <alignment horizontal="center" vertical="center" wrapText="1"/>
    </xf>
    <xf numFmtId="0" fontId="24" fillId="0" borderId="0" xfId="0" applyFont="1" applyBorder="1" applyAlignment="1">
      <alignment horizontal="center" vertical="center"/>
    </xf>
    <xf numFmtId="0" fontId="26" fillId="0" borderId="0" xfId="0" applyFont="1" applyBorder="1" applyAlignment="1">
      <alignment vertical="center" wrapText="1"/>
    </xf>
    <xf numFmtId="0" fontId="23" fillId="0" borderId="0" xfId="0" applyFont="1">
      <alignment vertical="center"/>
    </xf>
    <xf numFmtId="0" fontId="20" fillId="0" borderId="0" xfId="0" applyFont="1" applyBorder="1" applyAlignment="1">
      <alignment vertical="center" wrapText="1"/>
    </xf>
    <xf numFmtId="0" fontId="23" fillId="0" borderId="0" xfId="0" applyFont="1" applyBorder="1">
      <alignment vertical="center"/>
    </xf>
    <xf numFmtId="176" fontId="30" fillId="0" borderId="0" xfId="0" applyNumberFormat="1" applyFont="1" applyBorder="1" applyAlignment="1">
      <alignment vertical="center" wrapText="1"/>
    </xf>
    <xf numFmtId="0" fontId="29" fillId="0" borderId="0" xfId="0" applyFont="1" applyBorder="1" applyAlignment="1">
      <alignment horizontal="left" vertical="center" wrapText="1"/>
    </xf>
    <xf numFmtId="0" fontId="30" fillId="0" borderId="0" xfId="0" applyFont="1" applyBorder="1" applyAlignment="1">
      <alignment horizontal="left" vertical="center" wrapText="1"/>
    </xf>
    <xf numFmtId="176" fontId="28" fillId="0" borderId="0" xfId="0" applyNumberFormat="1" applyFont="1" applyBorder="1" applyAlignment="1">
      <alignment horizontal="center" vertical="center"/>
    </xf>
    <xf numFmtId="176" fontId="30" fillId="0" borderId="18" xfId="0" applyNumberFormat="1" applyFont="1" applyBorder="1" applyAlignment="1">
      <alignment horizontal="right"/>
    </xf>
    <xf numFmtId="0" fontId="22" fillId="0" borderId="0" xfId="0" applyFont="1" applyBorder="1" applyAlignment="1">
      <alignment vertical="center"/>
    </xf>
    <xf numFmtId="0" fontId="23" fillId="0" borderId="0" xfId="0" applyFont="1" applyBorder="1" applyAlignment="1">
      <alignment vertical="center"/>
    </xf>
    <xf numFmtId="176" fontId="23" fillId="0" borderId="0" xfId="0" applyNumberFormat="1" applyFont="1" applyBorder="1" applyAlignment="1">
      <alignment vertical="center"/>
    </xf>
    <xf numFmtId="179" fontId="22" fillId="0" borderId="0" xfId="0" applyNumberFormat="1" applyFont="1" applyBorder="1" applyAlignment="1">
      <alignment horizontal="center" vertical="center"/>
    </xf>
    <xf numFmtId="0" fontId="23" fillId="0" borderId="19" xfId="0" applyFont="1" applyBorder="1" applyAlignment="1">
      <alignment vertical="center"/>
    </xf>
    <xf numFmtId="176" fontId="23" fillId="0" borderId="19" xfId="0" applyNumberFormat="1" applyFont="1" applyBorder="1" applyAlignment="1">
      <alignment vertical="center"/>
    </xf>
    <xf numFmtId="179" fontId="22" fillId="0" borderId="22" xfId="0" applyNumberFormat="1" applyFont="1" applyBorder="1" applyAlignment="1">
      <alignment horizontal="center" vertical="center"/>
    </xf>
    <xf numFmtId="176" fontId="22" fillId="3" borderId="7" xfId="0" applyNumberFormat="1" applyFont="1" applyFill="1" applyBorder="1" applyAlignment="1">
      <alignment horizontal="center" vertical="center"/>
    </xf>
    <xf numFmtId="176" fontId="22" fillId="3" borderId="9" xfId="0" applyNumberFormat="1" applyFont="1" applyFill="1" applyBorder="1" applyAlignment="1">
      <alignment horizontal="center" vertical="center"/>
    </xf>
    <xf numFmtId="176" fontId="22" fillId="3" borderId="10" xfId="0" applyNumberFormat="1" applyFont="1" applyFill="1" applyBorder="1" applyAlignment="1">
      <alignment horizontal="center" vertical="center"/>
    </xf>
    <xf numFmtId="176" fontId="22" fillId="3" borderId="11" xfId="0" applyNumberFormat="1" applyFont="1" applyFill="1" applyBorder="1" applyAlignment="1">
      <alignment horizontal="center" vertical="center"/>
    </xf>
    <xf numFmtId="176" fontId="22" fillId="3" borderId="35" xfId="0" applyNumberFormat="1" applyFont="1" applyFill="1" applyBorder="1" applyAlignment="1">
      <alignment horizontal="center" vertical="center"/>
    </xf>
    <xf numFmtId="176" fontId="41" fillId="4" borderId="5" xfId="0" applyNumberFormat="1"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5" xfId="0" applyFont="1" applyFill="1" applyBorder="1" applyAlignment="1">
      <alignment horizontal="center" vertical="center" wrapText="1" shrinkToFit="1"/>
    </xf>
    <xf numFmtId="177" fontId="41" fillId="4" borderId="5" xfId="0" applyNumberFormat="1" applyFont="1" applyFill="1" applyBorder="1" applyAlignment="1">
      <alignment horizontal="center" vertical="center" wrapText="1"/>
    </xf>
    <xf numFmtId="0" fontId="41" fillId="4" borderId="6" xfId="0" applyFont="1" applyFill="1" applyBorder="1" applyAlignment="1">
      <alignment horizontal="center" vertical="center" wrapText="1"/>
    </xf>
    <xf numFmtId="176" fontId="41" fillId="4" borderId="6" xfId="0" applyNumberFormat="1" applyFont="1" applyFill="1" applyBorder="1" applyAlignment="1">
      <alignment horizontal="center" vertical="center" wrapText="1"/>
    </xf>
    <xf numFmtId="0" fontId="41" fillId="4" borderId="4" xfId="0" applyFont="1" applyFill="1" applyBorder="1" applyAlignment="1">
      <alignment horizontal="center" vertical="center" wrapText="1"/>
    </xf>
    <xf numFmtId="0" fontId="20" fillId="0" borderId="35" xfId="0" applyFont="1" applyBorder="1" applyAlignment="1">
      <alignment horizontal="center" vertical="center" wrapText="1"/>
    </xf>
    <xf numFmtId="176" fontId="22" fillId="0" borderId="36" xfId="0" applyNumberFormat="1" applyFont="1" applyFill="1" applyBorder="1" applyAlignment="1">
      <alignment horizontal="center" vertical="center"/>
    </xf>
    <xf numFmtId="0" fontId="20" fillId="0" borderId="36" xfId="0" applyFont="1" applyFill="1" applyBorder="1" applyAlignment="1">
      <alignment horizontal="center" vertical="center" wrapText="1"/>
    </xf>
    <xf numFmtId="0" fontId="23" fillId="0" borderId="36" xfId="0" applyFont="1" applyFill="1" applyBorder="1" applyAlignment="1">
      <alignment horizontal="center" vertical="center" wrapText="1" shrinkToFit="1"/>
    </xf>
    <xf numFmtId="0" fontId="20" fillId="0" borderId="36" xfId="0" applyFont="1" applyFill="1" applyBorder="1" applyAlignment="1">
      <alignment horizontal="center" vertical="center" shrinkToFit="1"/>
    </xf>
    <xf numFmtId="0" fontId="23" fillId="0" borderId="36" xfId="0" applyFont="1" applyFill="1" applyBorder="1" applyAlignment="1">
      <alignment vertical="center" wrapText="1"/>
    </xf>
    <xf numFmtId="0" fontId="24" fillId="0" borderId="36" xfId="0" applyFont="1" applyFill="1" applyBorder="1" applyAlignment="1">
      <alignment horizontal="center" vertical="center"/>
    </xf>
    <xf numFmtId="176" fontId="22" fillId="0" borderId="9" xfId="0" applyNumberFormat="1" applyFont="1" applyFill="1" applyBorder="1" applyAlignment="1">
      <alignment horizontal="center" vertical="center"/>
    </xf>
    <xf numFmtId="0" fontId="20" fillId="0" borderId="9" xfId="0" applyFont="1" applyFill="1" applyBorder="1" applyAlignment="1">
      <alignment horizontal="center" vertical="center" wrapText="1"/>
    </xf>
    <xf numFmtId="0" fontId="23" fillId="0" borderId="9" xfId="0" applyFont="1" applyFill="1" applyBorder="1" applyAlignment="1">
      <alignment horizontal="center" vertical="center" wrapText="1" shrinkToFit="1"/>
    </xf>
    <xf numFmtId="0" fontId="20" fillId="0" borderId="9" xfId="0" applyFont="1" applyFill="1" applyBorder="1" applyAlignment="1">
      <alignment horizontal="center" vertical="center" shrinkToFit="1"/>
    </xf>
    <xf numFmtId="0" fontId="23" fillId="0" borderId="9" xfId="0" applyFont="1" applyFill="1" applyBorder="1" applyAlignment="1">
      <alignment vertical="center" wrapText="1"/>
    </xf>
    <xf numFmtId="0" fontId="24" fillId="0" borderId="9" xfId="0" applyFont="1" applyFill="1" applyBorder="1" applyAlignment="1">
      <alignment horizontal="center" vertical="center"/>
    </xf>
    <xf numFmtId="0" fontId="28" fillId="3" borderId="7" xfId="0" applyFont="1" applyFill="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3" borderId="11" xfId="0" applyFont="1" applyFill="1" applyBorder="1" applyAlignment="1">
      <alignment horizontal="left" vertical="center" wrapText="1"/>
    </xf>
    <xf numFmtId="0" fontId="28" fillId="3" borderId="10" xfId="0" applyFont="1" applyFill="1" applyBorder="1" applyAlignment="1">
      <alignment horizontal="left" vertical="center" wrapText="1"/>
    </xf>
    <xf numFmtId="0" fontId="28" fillId="0" borderId="11" xfId="0" applyFont="1" applyBorder="1" applyAlignment="1">
      <alignment horizontal="left" vertical="center" wrapText="1"/>
    </xf>
    <xf numFmtId="0" fontId="28" fillId="0" borderId="35" xfId="0" applyFont="1" applyBorder="1" applyAlignment="1">
      <alignment horizontal="left" vertical="center" wrapText="1"/>
    </xf>
    <xf numFmtId="0" fontId="28" fillId="2" borderId="11"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5" fillId="3" borderId="7" xfId="0" applyFont="1" applyFill="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1" fillId="0" borderId="0" xfId="0" applyFont="1" applyAlignment="1">
      <alignment wrapText="1"/>
    </xf>
    <xf numFmtId="176" fontId="43" fillId="3" borderId="7" xfId="0" applyNumberFormat="1" applyFont="1" applyFill="1" applyBorder="1" applyAlignment="1">
      <alignment horizontal="center" vertical="center" wrapText="1"/>
    </xf>
    <xf numFmtId="176" fontId="43" fillId="0" borderId="9" xfId="0" applyNumberFormat="1" applyFont="1" applyBorder="1" applyAlignment="1">
      <alignment horizontal="center" vertical="center" wrapText="1"/>
    </xf>
    <xf numFmtId="176" fontId="43" fillId="0" borderId="10" xfId="0" applyNumberFormat="1" applyFont="1" applyBorder="1" applyAlignment="1">
      <alignment horizontal="center" vertical="center" wrapText="1"/>
    </xf>
    <xf numFmtId="176" fontId="43" fillId="3" borderId="11" xfId="0" applyNumberFormat="1" applyFont="1" applyFill="1" applyBorder="1" applyAlignment="1">
      <alignment horizontal="center" vertical="center" wrapText="1"/>
    </xf>
    <xf numFmtId="176" fontId="43" fillId="0" borderId="11" xfId="0" applyNumberFormat="1" applyFont="1" applyBorder="1" applyAlignment="1">
      <alignment horizontal="center" vertical="center" wrapText="1"/>
    </xf>
    <xf numFmtId="176" fontId="43" fillId="0" borderId="35" xfId="0" applyNumberFormat="1" applyFont="1" applyBorder="1" applyAlignment="1">
      <alignment horizontal="center" vertical="center" wrapText="1"/>
    </xf>
    <xf numFmtId="176" fontId="43" fillId="0" borderId="9" xfId="0" applyNumberFormat="1" applyFont="1" applyFill="1" applyBorder="1" applyAlignment="1">
      <alignment horizontal="center" vertical="center" wrapText="1"/>
    </xf>
    <xf numFmtId="176" fontId="43" fillId="0" borderId="36" xfId="0" applyNumberFormat="1" applyFont="1" applyFill="1" applyBorder="1" applyAlignment="1">
      <alignment horizontal="center" vertical="center" wrapText="1"/>
    </xf>
    <xf numFmtId="0" fontId="31" fillId="0" borderId="1" xfId="0" applyFont="1" applyBorder="1" applyAlignment="1">
      <alignment horizontal="center" vertical="center" shrinkToFit="1"/>
    </xf>
    <xf numFmtId="176" fontId="31" fillId="0" borderId="3" xfId="0" applyNumberFormat="1" applyFont="1" applyBorder="1" applyAlignment="1">
      <alignment horizontal="center" vertical="center" shrinkToFit="1"/>
    </xf>
    <xf numFmtId="0" fontId="41" fillId="4" borderId="39" xfId="0" applyFont="1" applyFill="1" applyBorder="1" applyAlignment="1">
      <alignment horizontal="center" vertical="center" wrapText="1"/>
    </xf>
    <xf numFmtId="0" fontId="41" fillId="4" borderId="40" xfId="0" applyFont="1" applyFill="1" applyBorder="1" applyAlignment="1">
      <alignment horizontal="center" vertical="center" wrapText="1"/>
    </xf>
    <xf numFmtId="0" fontId="20" fillId="0" borderId="41" xfId="0" applyFont="1" applyBorder="1" applyAlignment="1">
      <alignment horizontal="center" vertical="center"/>
    </xf>
    <xf numFmtId="0" fontId="24" fillId="0" borderId="42" xfId="0" applyFont="1" applyBorder="1" applyAlignment="1">
      <alignment horizontal="center" vertical="center"/>
    </xf>
    <xf numFmtId="0" fontId="20" fillId="0" borderId="43" xfId="0" applyFont="1" applyBorder="1" applyAlignment="1">
      <alignment horizontal="center" vertical="center"/>
    </xf>
    <xf numFmtId="0" fontId="24" fillId="0" borderId="44" xfId="0" applyFont="1" applyBorder="1" applyAlignment="1">
      <alignment horizontal="center" vertical="center"/>
    </xf>
    <xf numFmtId="0" fontId="20" fillId="0" borderId="45" xfId="0" applyFont="1" applyBorder="1" applyAlignment="1">
      <alignment horizontal="center" vertical="center"/>
    </xf>
    <xf numFmtId="0" fontId="24" fillId="0" borderId="46" xfId="0" applyFont="1" applyBorder="1" applyAlignment="1">
      <alignment horizontal="center" vertical="center"/>
    </xf>
    <xf numFmtId="0" fontId="20"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0" fillId="0" borderId="43" xfId="0" applyFont="1" applyFill="1" applyBorder="1" applyAlignment="1">
      <alignment horizontal="center" vertical="center"/>
    </xf>
    <xf numFmtId="0" fontId="24" fillId="0" borderId="44" xfId="0" applyFont="1" applyFill="1" applyBorder="1" applyAlignment="1">
      <alignment horizontal="center" vertical="center"/>
    </xf>
    <xf numFmtId="0" fontId="20" fillId="0" borderId="50" xfId="0" applyFont="1" applyFill="1" applyBorder="1" applyAlignment="1">
      <alignment horizontal="center" vertical="center"/>
    </xf>
    <xf numFmtId="0" fontId="24" fillId="0" borderId="51"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52" xfId="0" applyFont="1" applyBorder="1" applyAlignment="1">
      <alignment horizontal="center" vertical="center"/>
    </xf>
    <xf numFmtId="0" fontId="28" fillId="2" borderId="53" xfId="0" applyFont="1" applyFill="1" applyBorder="1" applyAlignment="1">
      <alignment horizontal="left" vertical="center" wrapText="1"/>
    </xf>
    <xf numFmtId="176" fontId="22" fillId="3" borderId="53" xfId="0" applyNumberFormat="1" applyFont="1" applyFill="1" applyBorder="1" applyAlignment="1">
      <alignment horizontal="center" vertical="center"/>
    </xf>
    <xf numFmtId="0" fontId="20" fillId="0" borderId="53" xfId="0" applyFont="1" applyBorder="1" applyAlignment="1">
      <alignment horizontal="center" vertical="center" wrapText="1"/>
    </xf>
    <xf numFmtId="0" fontId="23" fillId="0" borderId="53" xfId="0" applyFont="1" applyBorder="1" applyAlignment="1">
      <alignment horizontal="center" vertical="center" wrapText="1" shrinkToFit="1"/>
    </xf>
    <xf numFmtId="0" fontId="20" fillId="0" borderId="53" xfId="0" applyFont="1" applyBorder="1" applyAlignment="1">
      <alignment horizontal="center" vertical="center" shrinkToFit="1"/>
    </xf>
    <xf numFmtId="0" fontId="20" fillId="3" borderId="53" xfId="0" applyFont="1" applyFill="1" applyBorder="1" applyAlignment="1">
      <alignment horizontal="center" vertical="center" shrinkToFit="1"/>
    </xf>
    <xf numFmtId="0" fontId="23" fillId="0" borderId="53" xfId="0" applyFont="1" applyBorder="1" applyAlignment="1">
      <alignment vertical="center" wrapText="1"/>
    </xf>
    <xf numFmtId="176" fontId="43" fillId="0" borderId="53" xfId="0" applyNumberFormat="1" applyFont="1" applyBorder="1" applyAlignment="1">
      <alignment horizontal="center" vertical="center" wrapText="1"/>
    </xf>
    <xf numFmtId="0" fontId="24" fillId="0" borderId="53" xfId="0" applyFont="1" applyBorder="1" applyAlignment="1">
      <alignment horizontal="center" vertical="center"/>
    </xf>
    <xf numFmtId="0" fontId="24" fillId="0" borderId="54" xfId="0" applyFont="1" applyBorder="1" applyAlignment="1">
      <alignment horizontal="center" vertical="center"/>
    </xf>
    <xf numFmtId="176" fontId="23" fillId="0" borderId="58" xfId="0" applyNumberFormat="1" applyFont="1" applyBorder="1" applyAlignment="1">
      <alignment vertical="top"/>
    </xf>
    <xf numFmtId="176" fontId="23" fillId="0" borderId="66" xfId="0" applyNumberFormat="1" applyFont="1" applyBorder="1" applyAlignment="1">
      <alignment vertical="top"/>
    </xf>
    <xf numFmtId="179" fontId="22" fillId="0" borderId="71" xfId="0" applyNumberFormat="1" applyFont="1" applyBorder="1" applyAlignment="1">
      <alignment horizontal="center" vertical="center"/>
    </xf>
    <xf numFmtId="176" fontId="23" fillId="0" borderId="72" xfId="0" applyNumberFormat="1" applyFont="1" applyBorder="1" applyAlignment="1">
      <alignment horizontal="center" vertical="top"/>
    </xf>
    <xf numFmtId="176" fontId="23" fillId="0" borderId="68" xfId="0" applyNumberFormat="1" applyFont="1" applyBorder="1" applyAlignment="1">
      <alignment vertical="top"/>
    </xf>
    <xf numFmtId="176" fontId="23" fillId="0" borderId="62" xfId="0" applyNumberFormat="1" applyFont="1" applyBorder="1" applyAlignment="1">
      <alignment vertical="top"/>
    </xf>
    <xf numFmtId="0" fontId="23" fillId="0" borderId="57" xfId="0" applyFont="1" applyBorder="1" applyAlignment="1">
      <alignment vertical="center" wrapText="1" shrinkToFit="1"/>
    </xf>
    <xf numFmtId="0" fontId="23" fillId="0" borderId="61" xfId="0" applyFont="1" applyBorder="1" applyAlignment="1">
      <alignment vertical="center" wrapText="1" shrinkToFit="1"/>
    </xf>
    <xf numFmtId="3" fontId="20" fillId="3" borderId="10" xfId="0" applyNumberFormat="1" applyFont="1" applyFill="1" applyBorder="1" applyAlignment="1">
      <alignment horizontal="center" vertical="center" shrinkToFi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9" xfId="0" applyFont="1" applyFill="1" applyBorder="1" applyAlignment="1">
      <alignment horizontal="center" vertical="center" wrapText="1"/>
    </xf>
    <xf numFmtId="0" fontId="44" fillId="0" borderId="36" xfId="0" applyFont="1" applyFill="1" applyBorder="1" applyAlignment="1">
      <alignment horizontal="center" vertical="center" wrapText="1"/>
    </xf>
    <xf numFmtId="0" fontId="44" fillId="0" borderId="11" xfId="0" applyNumberFormat="1" applyFont="1" applyBorder="1" applyAlignment="1">
      <alignment horizontal="center" vertical="center" wrapText="1"/>
    </xf>
    <xf numFmtId="0" fontId="44" fillId="0" borderId="10" xfId="0" applyNumberFormat="1" applyFont="1" applyBorder="1" applyAlignment="1">
      <alignment horizontal="center" vertical="center" wrapText="1"/>
    </xf>
    <xf numFmtId="0" fontId="44" fillId="0" borderId="53" xfId="0" applyFont="1" applyBorder="1" applyAlignment="1">
      <alignment horizontal="center" vertical="center" wrapText="1"/>
    </xf>
    <xf numFmtId="176" fontId="23" fillId="0" borderId="20" xfId="0" applyNumberFormat="1" applyFont="1" applyBorder="1" applyAlignment="1">
      <alignment vertical="top"/>
    </xf>
    <xf numFmtId="176" fontId="36" fillId="0" borderId="21" xfId="0" applyNumberFormat="1" applyFont="1" applyBorder="1" applyAlignment="1">
      <alignment horizontal="left" vertical="center"/>
    </xf>
    <xf numFmtId="176" fontId="36" fillId="0" borderId="76" xfId="0" applyNumberFormat="1" applyFont="1" applyBorder="1" applyAlignment="1">
      <alignment horizontal="left" vertical="center"/>
    </xf>
    <xf numFmtId="0" fontId="47" fillId="0" borderId="38" xfId="0" applyFont="1" applyFill="1" applyBorder="1" applyAlignment="1">
      <alignment horizontal="center" wrapText="1"/>
    </xf>
    <xf numFmtId="0" fontId="47" fillId="0" borderId="75" xfId="0" applyFont="1" applyFill="1" applyBorder="1" applyAlignment="1">
      <alignment horizontal="center" wrapText="1"/>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71" xfId="0" applyFont="1" applyBorder="1" applyAlignment="1">
      <alignment horizontal="center" vertical="center"/>
    </xf>
    <xf numFmtId="0" fontId="38" fillId="0" borderId="37" xfId="0" applyNumberFormat="1" applyFont="1" applyFill="1" applyBorder="1" applyAlignment="1">
      <alignment horizontal="center" vertical="center" wrapText="1"/>
    </xf>
    <xf numFmtId="0" fontId="38" fillId="0" borderId="38" xfId="0" applyNumberFormat="1" applyFont="1" applyFill="1" applyBorder="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176" fontId="28" fillId="0" borderId="13" xfId="0" applyNumberFormat="1" applyFont="1" applyBorder="1" applyAlignment="1">
      <alignment horizontal="center" vertical="center"/>
    </xf>
    <xf numFmtId="176" fontId="28" fillId="0" borderId="17" xfId="0" applyNumberFormat="1" applyFont="1" applyBorder="1" applyAlignment="1">
      <alignment horizontal="center" vertical="center"/>
    </xf>
    <xf numFmtId="176" fontId="28" fillId="0" borderId="67" xfId="0" applyNumberFormat="1" applyFont="1" applyBorder="1" applyAlignment="1">
      <alignment horizontal="center" vertical="center"/>
    </xf>
    <xf numFmtId="0" fontId="37" fillId="0" borderId="16" xfId="0" applyFont="1" applyBorder="1" applyAlignment="1">
      <alignment horizontal="center" vertical="center"/>
    </xf>
    <xf numFmtId="0" fontId="37" fillId="0" borderId="0" xfId="0" applyFont="1" applyBorder="1" applyAlignment="1">
      <alignment horizontal="center" vertical="center"/>
    </xf>
    <xf numFmtId="0" fontId="37" fillId="0" borderId="68" xfId="0" applyFont="1" applyBorder="1" applyAlignment="1">
      <alignment horizontal="center" vertical="center"/>
    </xf>
    <xf numFmtId="0" fontId="26" fillId="0" borderId="55" xfId="0" applyFont="1" applyBorder="1" applyAlignment="1">
      <alignment horizontal="center" vertical="center" wrapText="1"/>
    </xf>
    <xf numFmtId="0" fontId="26" fillId="0" borderId="56" xfId="0" applyFont="1" applyBorder="1" applyAlignment="1">
      <alignment horizontal="center" vertical="center" wrapText="1"/>
    </xf>
    <xf numFmtId="0" fontId="21" fillId="0" borderId="57" xfId="0" applyFont="1" applyBorder="1" applyAlignment="1">
      <alignment horizontal="center" vertical="top" wrapText="1"/>
    </xf>
    <xf numFmtId="0" fontId="21" fillId="0" borderId="58" xfId="0" applyFont="1" applyBorder="1" applyAlignment="1">
      <alignment horizontal="center" vertical="top" wrapText="1"/>
    </xf>
    <xf numFmtId="176" fontId="31" fillId="0" borderId="2" xfId="0" applyNumberFormat="1" applyFont="1" applyBorder="1" applyAlignment="1">
      <alignment horizontal="center" vertical="center" shrinkToFit="1"/>
    </xf>
    <xf numFmtId="0" fontId="20" fillId="0" borderId="59" xfId="0" applyFont="1" applyBorder="1" applyAlignment="1">
      <alignment horizontal="left" vertical="center" wrapText="1"/>
    </xf>
    <xf numFmtId="0" fontId="20" fillId="0" borderId="60" xfId="0" applyFont="1" applyBorder="1" applyAlignment="1">
      <alignment horizontal="left" vertical="center" wrapText="1"/>
    </xf>
    <xf numFmtId="0" fontId="20" fillId="0" borderId="57" xfId="0" applyFont="1" applyBorder="1" applyAlignment="1">
      <alignment horizontal="left" vertical="center" wrapText="1"/>
    </xf>
    <xf numFmtId="0" fontId="20" fillId="0" borderId="58" xfId="0" applyFont="1" applyBorder="1" applyAlignment="1">
      <alignment horizontal="left" vertical="center" wrapText="1"/>
    </xf>
    <xf numFmtId="0" fontId="20" fillId="0" borderId="61" xfId="0" applyFont="1" applyBorder="1" applyAlignment="1">
      <alignment horizontal="left" vertical="center" wrapText="1"/>
    </xf>
    <xf numFmtId="0" fontId="20" fillId="0" borderId="62" xfId="0" applyFont="1" applyBorder="1" applyAlignment="1">
      <alignment horizontal="left" vertical="center" wrapText="1"/>
    </xf>
    <xf numFmtId="0" fontId="21" fillId="0" borderId="0" xfId="0" applyFont="1" applyAlignment="1">
      <alignment horizontal="left" vertical="center"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31" fillId="0" borderId="63" xfId="0" applyFont="1" applyBorder="1" applyAlignment="1">
      <alignment horizontal="center" vertical="center" shrinkToFit="1"/>
    </xf>
    <xf numFmtId="0" fontId="31" fillId="0" borderId="73" xfId="0" applyFont="1" applyBorder="1" applyAlignment="1">
      <alignment horizontal="center" vertical="center" shrinkToFit="1"/>
    </xf>
    <xf numFmtId="176" fontId="32" fillId="0" borderId="64" xfId="0" applyNumberFormat="1" applyFont="1" applyBorder="1" applyAlignment="1">
      <alignment horizontal="center" vertical="center" wrapText="1"/>
    </xf>
    <xf numFmtId="176" fontId="32" fillId="0" borderId="18" xfId="0" applyNumberFormat="1" applyFont="1" applyBorder="1" applyAlignment="1">
      <alignment horizontal="center" vertical="center" wrapText="1"/>
    </xf>
    <xf numFmtId="0" fontId="37" fillId="0" borderId="55"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65" xfId="0" applyFont="1" applyBorder="1" applyAlignment="1">
      <alignment horizontal="center" vertical="center" wrapText="1"/>
    </xf>
    <xf numFmtId="0" fontId="21" fillId="0" borderId="59" xfId="0" applyFont="1" applyBorder="1" applyAlignment="1">
      <alignment horizontal="center" vertical="center"/>
    </xf>
    <xf numFmtId="0" fontId="36" fillId="0" borderId="16"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xf>
    <xf numFmtId="0" fontId="36" fillId="0" borderId="0" xfId="0" applyFont="1" applyBorder="1" applyAlignment="1">
      <alignment horizontal="center" vertical="center"/>
    </xf>
    <xf numFmtId="0" fontId="36" fillId="0" borderId="58" xfId="0" applyFont="1" applyBorder="1" applyAlignment="1">
      <alignment horizontal="center" vertical="center"/>
    </xf>
    <xf numFmtId="0" fontId="20" fillId="0" borderId="19" xfId="0" applyFont="1" applyBorder="1" applyAlignment="1">
      <alignment horizontal="center" vertical="center"/>
    </xf>
    <xf numFmtId="178" fontId="17" fillId="2" borderId="12" xfId="0" applyNumberFormat="1" applyFont="1" applyFill="1" applyBorder="1" applyAlignment="1">
      <alignment horizontal="left" vertical="center" wrapText="1"/>
    </xf>
    <xf numFmtId="178" fontId="17" fillId="2" borderId="16" xfId="0" applyNumberFormat="1" applyFont="1" applyFill="1" applyBorder="1" applyAlignment="1">
      <alignment horizontal="left" vertical="center" wrapText="1"/>
    </xf>
    <xf numFmtId="178" fontId="17" fillId="2" borderId="13" xfId="0" applyNumberFormat="1" applyFont="1" applyFill="1" applyBorder="1" applyAlignment="1">
      <alignment horizontal="left" vertical="center" wrapText="1"/>
    </xf>
    <xf numFmtId="178" fontId="17" fillId="2" borderId="14" xfId="0" applyNumberFormat="1" applyFont="1" applyFill="1" applyBorder="1" applyAlignment="1">
      <alignment horizontal="left" vertical="center" wrapText="1"/>
    </xf>
    <xf numFmtId="178" fontId="17" fillId="2" borderId="18" xfId="0" applyNumberFormat="1" applyFont="1" applyFill="1" applyBorder="1" applyAlignment="1">
      <alignment horizontal="left" vertical="center" wrapText="1"/>
    </xf>
    <xf numFmtId="178" fontId="17" fillId="2" borderId="15" xfId="0" applyNumberFormat="1" applyFont="1" applyFill="1" applyBorder="1" applyAlignment="1">
      <alignment horizontal="left" vertical="center" wrapText="1"/>
    </xf>
    <xf numFmtId="176" fontId="30" fillId="3" borderId="35"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231320</xdr:colOff>
      <xdr:row>23</xdr:row>
      <xdr:rowOff>619487</xdr:rowOff>
    </xdr:from>
    <xdr:to>
      <xdr:col>12</xdr:col>
      <xdr:colOff>804968</xdr:colOff>
      <xdr:row>29</xdr:row>
      <xdr:rowOff>204105</xdr:rowOff>
    </xdr:to>
    <xdr:pic>
      <xdr:nvPicPr>
        <xdr:cNvPr id="3" name="図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49" y="21002987"/>
          <a:ext cx="2206505" cy="2496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3646715</xdr:colOff>
      <xdr:row>1</xdr:row>
      <xdr:rowOff>207721</xdr:rowOff>
    </xdr:from>
    <xdr:to>
      <xdr:col>11</xdr:col>
      <xdr:colOff>244929</xdr:colOff>
      <xdr:row>1</xdr:row>
      <xdr:rowOff>2415958</xdr:rowOff>
    </xdr:to>
    <xdr:pic>
      <xdr:nvPicPr>
        <xdr:cNvPr id="5" name="図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stretch>
          <a:fillRect/>
        </a:stretch>
      </xdr:blipFill>
      <xdr:spPr>
        <a:xfrm>
          <a:off x="15838715" y="384614"/>
          <a:ext cx="2041071" cy="2208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32814</xdr:colOff>
      <xdr:row>1</xdr:row>
      <xdr:rowOff>141674</xdr:rowOff>
    </xdr:from>
    <xdr:to>
      <xdr:col>10</xdr:col>
      <xdr:colOff>794818</xdr:colOff>
      <xdr:row>1</xdr:row>
      <xdr:rowOff>1206233</xdr:rowOff>
    </xdr:to>
    <xdr:sp macro="" textlink="">
      <xdr:nvSpPr>
        <xdr:cNvPr id="2" name="フローチャート : 代替処理 1">
          <a:extLst>
            <a:ext uri="{FF2B5EF4-FFF2-40B4-BE49-F238E27FC236}">
              <a16:creationId xmlns:a16="http://schemas.microsoft.com/office/drawing/2014/main" xmlns="" id="{00000000-0008-0000-0100-000002000000}"/>
            </a:ext>
          </a:extLst>
        </xdr:cNvPr>
        <xdr:cNvSpPr/>
      </xdr:nvSpPr>
      <xdr:spPr>
        <a:xfrm>
          <a:off x="223314" y="370274"/>
          <a:ext cx="13096879" cy="1064559"/>
        </a:xfrm>
        <a:prstGeom prst="flowChartAlternateProcess">
          <a:avLst/>
        </a:prstGeom>
        <a:solidFill>
          <a:srgbClr val="C0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bg1"/>
              </a:solidFill>
              <a:effectLst/>
              <a:latin typeface="+mn-ea"/>
              <a:ea typeface="+mn-ea"/>
              <a:cs typeface="+mn-cs"/>
            </a:rPr>
            <a:t>　</a:t>
          </a:r>
          <a:r>
            <a:rPr kumimoji="1" lang="en-US" altLang="ja-JP" sz="2200">
              <a:solidFill>
                <a:schemeClr val="bg1"/>
              </a:solidFill>
              <a:effectLst/>
              <a:latin typeface="+mn-ea"/>
              <a:ea typeface="+mn-ea"/>
              <a:cs typeface="+mn-cs"/>
            </a:rPr>
            <a:t>『</a:t>
          </a:r>
          <a:r>
            <a:rPr kumimoji="1" lang="ja-JP" altLang="ja-JP" sz="2200">
              <a:solidFill>
                <a:schemeClr val="bg1"/>
              </a:solidFill>
              <a:effectLst/>
              <a:latin typeface="+mn-ea"/>
              <a:ea typeface="+mn-ea"/>
              <a:cs typeface="+mn-cs"/>
            </a:rPr>
            <a:t>子どもと楽しく学ぶプログラミングフェア</a:t>
          </a:r>
          <a:r>
            <a:rPr kumimoji="1" lang="en-US" altLang="ja-JP" sz="2200">
              <a:solidFill>
                <a:schemeClr val="bg1"/>
              </a:solidFill>
              <a:effectLst/>
              <a:latin typeface="+mn-ea"/>
              <a:ea typeface="+mn-ea"/>
              <a:cs typeface="+mn-cs"/>
            </a:rPr>
            <a:t>』</a:t>
          </a:r>
          <a:r>
            <a:rPr kumimoji="1" lang="ja-JP" altLang="ja-JP" sz="2400">
              <a:solidFill>
                <a:schemeClr val="bg1"/>
              </a:solidFill>
              <a:effectLst/>
              <a:latin typeface="+mn-ea"/>
              <a:ea typeface="+mn-ea"/>
              <a:cs typeface="+mn-cs"/>
            </a:rPr>
            <a:t>　</a:t>
          </a:r>
          <a:r>
            <a:rPr kumimoji="1" lang="ja-JP" altLang="ja-JP" sz="1800">
              <a:solidFill>
                <a:schemeClr val="bg1"/>
              </a:solidFill>
              <a:effectLst/>
              <a:latin typeface="+mn-ea"/>
              <a:ea typeface="+mn-ea"/>
              <a:cs typeface="+mn-cs"/>
            </a:rPr>
            <a:t>～</a:t>
          </a:r>
          <a:r>
            <a:rPr kumimoji="1" lang="en-US" altLang="ja-JP" sz="1800">
              <a:solidFill>
                <a:schemeClr val="bg1"/>
              </a:solidFill>
              <a:effectLst/>
              <a:latin typeface="+mn-ea"/>
              <a:ea typeface="+mn-ea"/>
              <a:cs typeface="+mn-cs"/>
            </a:rPr>
            <a:t>2020</a:t>
          </a:r>
          <a:r>
            <a:rPr kumimoji="1" lang="ja-JP" altLang="ja-JP" sz="1800">
              <a:solidFill>
                <a:schemeClr val="bg1"/>
              </a:solidFill>
              <a:effectLst/>
              <a:latin typeface="+mn-ea"/>
              <a:ea typeface="+mn-ea"/>
              <a:cs typeface="+mn-cs"/>
            </a:rPr>
            <a:t>年義務教育化を見すえて</a:t>
          </a:r>
          <a:r>
            <a:rPr kumimoji="1" lang="ja-JP" altLang="en-US" sz="1800">
              <a:solidFill>
                <a:schemeClr val="bg1"/>
              </a:solidFill>
              <a:effectLst/>
              <a:latin typeface="+mn-ea"/>
              <a:ea typeface="+mn-ea"/>
              <a:cs typeface="+mn-cs"/>
            </a:rPr>
            <a:t>～　拡大フェア推薦・参考図書一覧</a:t>
          </a:r>
          <a:endParaRPr lang="ja-JP" altLang="ja-JP" sz="2000">
            <a:solidFill>
              <a:schemeClr val="bg1"/>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1"/>
  <sheetViews>
    <sheetView tabSelected="1" topLeftCell="A7" zoomScale="60" zoomScaleNormal="60" workbookViewId="0">
      <selection activeCell="G10" sqref="G10"/>
    </sheetView>
  </sheetViews>
  <sheetFormatPr defaultRowHeight="13.2"/>
  <cols>
    <col min="1" max="1" width="3.88671875" customWidth="1"/>
    <col min="2" max="2" width="8.6640625" customWidth="1"/>
    <col min="3" max="3" width="55.6640625" customWidth="1"/>
    <col min="4" max="4" width="26.6640625" customWidth="1"/>
    <col min="5" max="5" width="16.6640625" customWidth="1"/>
    <col min="6" max="6" width="20.6640625" customWidth="1"/>
    <col min="7" max="8" width="8.6640625" customWidth="1"/>
    <col min="9" max="9" width="10.6640625" customWidth="1"/>
    <col min="10" max="10" width="60.6640625" customWidth="1"/>
    <col min="11" max="13" width="10.6640625" customWidth="1"/>
  </cols>
  <sheetData>
    <row r="1" spans="2:13" ht="13.8" thickBot="1">
      <c r="B1" s="1"/>
      <c r="C1" s="1"/>
      <c r="D1" s="1"/>
      <c r="E1" s="1"/>
      <c r="F1" s="1"/>
      <c r="G1" s="1"/>
      <c r="H1" s="1"/>
      <c r="I1" s="1"/>
      <c r="J1" s="1"/>
      <c r="K1" s="1"/>
      <c r="L1" s="1"/>
      <c r="M1" s="1"/>
    </row>
    <row r="2" spans="2:13" ht="200.1" customHeight="1" thickTop="1" thickBot="1">
      <c r="B2" s="232" t="s">
        <v>241</v>
      </c>
      <c r="C2" s="233"/>
      <c r="D2" s="233"/>
      <c r="E2" s="233"/>
      <c r="F2" s="233"/>
      <c r="G2" s="233"/>
      <c r="H2" s="233"/>
      <c r="I2" s="233"/>
      <c r="J2" s="233"/>
      <c r="K2" s="233"/>
      <c r="L2" s="227" t="s">
        <v>169</v>
      </c>
      <c r="M2" s="228" t="s">
        <v>170</v>
      </c>
    </row>
    <row r="3" spans="2:13" ht="45" customHeight="1" thickTop="1" thickBot="1">
      <c r="B3" s="179" t="s">
        <v>0</v>
      </c>
      <c r="C3" s="141" t="s">
        <v>1</v>
      </c>
      <c r="D3" s="135" t="s">
        <v>2</v>
      </c>
      <c r="E3" s="136" t="s">
        <v>3</v>
      </c>
      <c r="F3" s="137" t="s">
        <v>4</v>
      </c>
      <c r="G3" s="136" t="s">
        <v>5</v>
      </c>
      <c r="H3" s="136" t="s">
        <v>6</v>
      </c>
      <c r="I3" s="138" t="s">
        <v>7</v>
      </c>
      <c r="J3" s="139" t="s">
        <v>8</v>
      </c>
      <c r="K3" s="140" t="s">
        <v>171</v>
      </c>
      <c r="L3" s="139" t="s">
        <v>9</v>
      </c>
      <c r="M3" s="180" t="s">
        <v>10</v>
      </c>
    </row>
    <row r="4" spans="2:13" ht="69.900000000000006" customHeight="1">
      <c r="B4" s="181">
        <v>1</v>
      </c>
      <c r="C4" s="155" t="s">
        <v>11</v>
      </c>
      <c r="D4" s="130">
        <v>9784797390117</v>
      </c>
      <c r="E4" s="165" t="s">
        <v>172</v>
      </c>
      <c r="F4" s="67" t="s">
        <v>12</v>
      </c>
      <c r="G4" s="68">
        <v>1980</v>
      </c>
      <c r="H4" s="68" t="s">
        <v>13</v>
      </c>
      <c r="I4" s="215">
        <v>201704</v>
      </c>
      <c r="J4" s="69" t="s">
        <v>204</v>
      </c>
      <c r="K4" s="169" t="s">
        <v>14</v>
      </c>
      <c r="L4" s="70">
        <v>5</v>
      </c>
      <c r="M4" s="182">
        <v>1</v>
      </c>
    </row>
    <row r="5" spans="2:13" ht="69.900000000000006" customHeight="1">
      <c r="B5" s="183">
        <v>2</v>
      </c>
      <c r="C5" s="156" t="s">
        <v>197</v>
      </c>
      <c r="D5" s="131">
        <v>9784797384291</v>
      </c>
      <c r="E5" s="166" t="s">
        <v>172</v>
      </c>
      <c r="F5" s="72" t="s">
        <v>180</v>
      </c>
      <c r="G5" s="73">
        <v>2700</v>
      </c>
      <c r="H5" s="74" t="s">
        <v>16</v>
      </c>
      <c r="I5" s="216">
        <v>201509</v>
      </c>
      <c r="J5" s="75" t="s">
        <v>205</v>
      </c>
      <c r="K5" s="170" t="s">
        <v>228</v>
      </c>
      <c r="L5" s="76">
        <v>5</v>
      </c>
      <c r="M5" s="184">
        <v>1</v>
      </c>
    </row>
    <row r="6" spans="2:13" ht="69.900000000000006" customHeight="1" thickBot="1">
      <c r="B6" s="185">
        <v>3</v>
      </c>
      <c r="C6" s="157" t="s">
        <v>166</v>
      </c>
      <c r="D6" s="132">
        <v>9784797383102</v>
      </c>
      <c r="E6" s="167" t="s">
        <v>172</v>
      </c>
      <c r="F6" s="78" t="s">
        <v>181</v>
      </c>
      <c r="G6" s="79">
        <v>1580</v>
      </c>
      <c r="H6" s="80" t="s">
        <v>17</v>
      </c>
      <c r="I6" s="217">
        <v>201609</v>
      </c>
      <c r="J6" s="81" t="s">
        <v>206</v>
      </c>
      <c r="K6" s="171" t="s">
        <v>226</v>
      </c>
      <c r="L6" s="82">
        <v>5</v>
      </c>
      <c r="M6" s="186">
        <v>1</v>
      </c>
    </row>
    <row r="7" spans="2:13" ht="69.900000000000006" customHeight="1">
      <c r="B7" s="187">
        <v>4</v>
      </c>
      <c r="C7" s="158" t="s">
        <v>198</v>
      </c>
      <c r="D7" s="133">
        <v>9784295001317</v>
      </c>
      <c r="E7" s="83" t="s">
        <v>18</v>
      </c>
      <c r="F7" s="84" t="s">
        <v>216</v>
      </c>
      <c r="G7" s="85">
        <v>1880</v>
      </c>
      <c r="H7" s="85" t="s">
        <v>19</v>
      </c>
      <c r="I7" s="218">
        <v>201707</v>
      </c>
      <c r="J7" s="87" t="s">
        <v>214</v>
      </c>
      <c r="K7" s="172" t="s">
        <v>227</v>
      </c>
      <c r="L7" s="88">
        <v>5</v>
      </c>
      <c r="M7" s="188">
        <v>1</v>
      </c>
    </row>
    <row r="8" spans="2:13" ht="69.900000000000006" customHeight="1" thickBot="1">
      <c r="B8" s="185">
        <v>5</v>
      </c>
      <c r="C8" s="159" t="s">
        <v>235</v>
      </c>
      <c r="D8" s="132">
        <v>9784295002826</v>
      </c>
      <c r="E8" s="89" t="s">
        <v>18</v>
      </c>
      <c r="F8" s="90" t="s">
        <v>240</v>
      </c>
      <c r="G8" s="214">
        <v>1800</v>
      </c>
      <c r="H8" s="80" t="s">
        <v>236</v>
      </c>
      <c r="I8" s="217">
        <v>201712</v>
      </c>
      <c r="J8" s="91" t="s">
        <v>237</v>
      </c>
      <c r="K8" s="171" t="s">
        <v>226</v>
      </c>
      <c r="L8" s="82">
        <v>5</v>
      </c>
      <c r="M8" s="186">
        <v>1</v>
      </c>
    </row>
    <row r="9" spans="2:13" ht="69.900000000000006" customHeight="1">
      <c r="B9" s="187">
        <v>6</v>
      </c>
      <c r="C9" s="160" t="s">
        <v>234</v>
      </c>
      <c r="D9" s="133">
        <v>9784798143491</v>
      </c>
      <c r="E9" s="86" t="s">
        <v>20</v>
      </c>
      <c r="F9" s="92" t="s">
        <v>182</v>
      </c>
      <c r="G9" s="93">
        <v>1800</v>
      </c>
      <c r="H9" s="85" t="s">
        <v>16</v>
      </c>
      <c r="I9" s="218">
        <v>201605</v>
      </c>
      <c r="J9" s="94" t="s">
        <v>215</v>
      </c>
      <c r="K9" s="173" t="s">
        <v>223</v>
      </c>
      <c r="L9" s="88">
        <v>5</v>
      </c>
      <c r="M9" s="188">
        <v>1</v>
      </c>
    </row>
    <row r="10" spans="2:13" s="1" customFormat="1" ht="69.900000000000006" customHeight="1">
      <c r="B10" s="181">
        <v>7</v>
      </c>
      <c r="C10" s="161" t="s">
        <v>199</v>
      </c>
      <c r="D10" s="134">
        <v>9784798149110</v>
      </c>
      <c r="E10" s="142" t="s">
        <v>190</v>
      </c>
      <c r="F10" s="95" t="s">
        <v>192</v>
      </c>
      <c r="G10" s="287">
        <v>1800</v>
      </c>
      <c r="H10" s="96" t="s">
        <v>16</v>
      </c>
      <c r="I10" s="216">
        <v>201703</v>
      </c>
      <c r="J10" s="97" t="s">
        <v>191</v>
      </c>
      <c r="K10" s="174" t="s">
        <v>229</v>
      </c>
      <c r="L10" s="98">
        <v>5</v>
      </c>
      <c r="M10" s="189">
        <v>1</v>
      </c>
    </row>
    <row r="11" spans="2:13" ht="69.900000000000006" customHeight="1" thickBot="1">
      <c r="B11" s="183">
        <v>8</v>
      </c>
      <c r="C11" s="156" t="s">
        <v>200</v>
      </c>
      <c r="D11" s="131">
        <v>9784798154640</v>
      </c>
      <c r="E11" s="71" t="s">
        <v>190</v>
      </c>
      <c r="F11" s="72" t="s">
        <v>217</v>
      </c>
      <c r="G11" s="73">
        <v>1800</v>
      </c>
      <c r="H11" s="74" t="s">
        <v>21</v>
      </c>
      <c r="I11" s="216">
        <v>201804</v>
      </c>
      <c r="J11" s="99" t="s">
        <v>207</v>
      </c>
      <c r="K11" s="170" t="s">
        <v>229</v>
      </c>
      <c r="L11" s="76">
        <v>5</v>
      </c>
      <c r="M11" s="184">
        <v>1</v>
      </c>
    </row>
    <row r="12" spans="2:13" ht="69.900000000000006" customHeight="1">
      <c r="B12" s="187">
        <v>9</v>
      </c>
      <c r="C12" s="160" t="s">
        <v>113</v>
      </c>
      <c r="D12" s="133">
        <v>9784839961084</v>
      </c>
      <c r="E12" s="86" t="s">
        <v>22</v>
      </c>
      <c r="F12" s="92" t="s">
        <v>114</v>
      </c>
      <c r="G12" s="93">
        <v>2200</v>
      </c>
      <c r="H12" s="93" t="s">
        <v>115</v>
      </c>
      <c r="I12" s="218">
        <v>201702</v>
      </c>
      <c r="J12" s="100" t="s">
        <v>208</v>
      </c>
      <c r="K12" s="173" t="s">
        <v>224</v>
      </c>
      <c r="L12" s="88">
        <v>5</v>
      </c>
      <c r="M12" s="188">
        <v>1</v>
      </c>
    </row>
    <row r="13" spans="2:13" ht="69.900000000000006" customHeight="1">
      <c r="B13" s="183">
        <v>10</v>
      </c>
      <c r="C13" s="156" t="s">
        <v>23</v>
      </c>
      <c r="D13" s="131">
        <v>9784839953959</v>
      </c>
      <c r="E13" s="71" t="s">
        <v>22</v>
      </c>
      <c r="F13" s="72" t="s">
        <v>24</v>
      </c>
      <c r="G13" s="73">
        <v>1790</v>
      </c>
      <c r="H13" s="73" t="s">
        <v>21</v>
      </c>
      <c r="I13" s="216">
        <v>201601</v>
      </c>
      <c r="J13" s="75" t="s">
        <v>209</v>
      </c>
      <c r="K13" s="170" t="s">
        <v>228</v>
      </c>
      <c r="L13" s="76">
        <v>5</v>
      </c>
      <c r="M13" s="184">
        <v>1</v>
      </c>
    </row>
    <row r="14" spans="2:13" ht="69.900000000000006" customHeight="1" thickBot="1">
      <c r="B14" s="185">
        <v>11</v>
      </c>
      <c r="C14" s="157" t="s">
        <v>201</v>
      </c>
      <c r="D14" s="132">
        <v>9784839960216</v>
      </c>
      <c r="E14" s="77" t="s">
        <v>22</v>
      </c>
      <c r="F14" s="78" t="s">
        <v>12</v>
      </c>
      <c r="G14" s="79">
        <v>2490</v>
      </c>
      <c r="H14" s="79" t="s">
        <v>16</v>
      </c>
      <c r="I14" s="217">
        <v>201611</v>
      </c>
      <c r="J14" s="81" t="s">
        <v>25</v>
      </c>
      <c r="K14" s="171" t="s">
        <v>228</v>
      </c>
      <c r="L14" s="82">
        <v>5</v>
      </c>
      <c r="M14" s="186">
        <v>1</v>
      </c>
    </row>
    <row r="15" spans="2:13" ht="69.900000000000006" customHeight="1">
      <c r="B15" s="187">
        <v>12</v>
      </c>
      <c r="C15" s="162" t="s">
        <v>26</v>
      </c>
      <c r="D15" s="133">
        <v>9784774191034</v>
      </c>
      <c r="E15" s="101" t="s">
        <v>27</v>
      </c>
      <c r="F15" s="92" t="s">
        <v>218</v>
      </c>
      <c r="G15" s="93">
        <v>1640</v>
      </c>
      <c r="H15" s="85" t="s">
        <v>21</v>
      </c>
      <c r="I15" s="218">
        <v>201707</v>
      </c>
      <c r="J15" s="94" t="s">
        <v>210</v>
      </c>
      <c r="K15" s="173" t="s">
        <v>230</v>
      </c>
      <c r="L15" s="88">
        <v>5</v>
      </c>
      <c r="M15" s="188">
        <v>1</v>
      </c>
    </row>
    <row r="16" spans="2:13" ht="69.900000000000006" customHeight="1">
      <c r="B16" s="190">
        <v>13</v>
      </c>
      <c r="C16" s="163" t="s">
        <v>160</v>
      </c>
      <c r="D16" s="149">
        <v>9784774193595</v>
      </c>
      <c r="E16" s="150" t="s">
        <v>27</v>
      </c>
      <c r="F16" s="151" t="s">
        <v>219</v>
      </c>
      <c r="G16" s="152">
        <v>1480</v>
      </c>
      <c r="H16" s="152" t="s">
        <v>161</v>
      </c>
      <c r="I16" s="219">
        <v>201711</v>
      </c>
      <c r="J16" s="153" t="s">
        <v>211</v>
      </c>
      <c r="K16" s="175" t="s">
        <v>231</v>
      </c>
      <c r="L16" s="154">
        <v>5</v>
      </c>
      <c r="M16" s="191">
        <v>1</v>
      </c>
    </row>
    <row r="17" spans="2:16" s="1" customFormat="1" ht="69.900000000000006" customHeight="1" thickBot="1">
      <c r="B17" s="192">
        <v>14</v>
      </c>
      <c r="C17" s="164" t="s">
        <v>179</v>
      </c>
      <c r="D17" s="143">
        <v>9784774193878</v>
      </c>
      <c r="E17" s="144" t="s">
        <v>27</v>
      </c>
      <c r="F17" s="145" t="s">
        <v>177</v>
      </c>
      <c r="G17" s="146">
        <v>2580</v>
      </c>
      <c r="H17" s="146" t="s">
        <v>21</v>
      </c>
      <c r="I17" s="220">
        <v>201712</v>
      </c>
      <c r="J17" s="147" t="s">
        <v>178</v>
      </c>
      <c r="K17" s="176" t="s">
        <v>232</v>
      </c>
      <c r="L17" s="148">
        <v>5</v>
      </c>
      <c r="M17" s="193">
        <v>1</v>
      </c>
    </row>
    <row r="18" spans="2:16" ht="69.900000000000006" customHeight="1">
      <c r="B18" s="187">
        <v>15</v>
      </c>
      <c r="C18" s="160" t="s">
        <v>238</v>
      </c>
      <c r="D18" s="133">
        <v>9784422414157</v>
      </c>
      <c r="E18" s="86" t="s">
        <v>28</v>
      </c>
      <c r="F18" s="92" t="s">
        <v>220</v>
      </c>
      <c r="G18" s="93">
        <v>2800</v>
      </c>
      <c r="H18" s="103" t="s">
        <v>167</v>
      </c>
      <c r="I18" s="221">
        <v>201510</v>
      </c>
      <c r="J18" s="100" t="s">
        <v>212</v>
      </c>
      <c r="K18" s="173" t="s">
        <v>233</v>
      </c>
      <c r="L18" s="88">
        <v>5</v>
      </c>
      <c r="M18" s="188">
        <v>1</v>
      </c>
      <c r="N18" s="1"/>
      <c r="O18" s="1"/>
      <c r="P18" s="1"/>
    </row>
    <row r="19" spans="2:16" s="1" customFormat="1" ht="69.900000000000006" customHeight="1" thickBot="1">
      <c r="B19" s="194">
        <v>16</v>
      </c>
      <c r="C19" s="157" t="s">
        <v>239</v>
      </c>
      <c r="D19" s="132">
        <v>9784422414188</v>
      </c>
      <c r="E19" s="77" t="s">
        <v>28</v>
      </c>
      <c r="F19" s="78" t="s">
        <v>221</v>
      </c>
      <c r="G19" s="79">
        <v>2800</v>
      </c>
      <c r="H19" s="102" t="s">
        <v>167</v>
      </c>
      <c r="I19" s="222">
        <v>201711</v>
      </c>
      <c r="J19" s="81" t="s">
        <v>213</v>
      </c>
      <c r="K19" s="171" t="s">
        <v>225</v>
      </c>
      <c r="L19" s="82">
        <v>5</v>
      </c>
      <c r="M19" s="186">
        <v>1</v>
      </c>
    </row>
    <row r="20" spans="2:16" ht="69.900000000000006" customHeight="1">
      <c r="B20" s="187">
        <v>17</v>
      </c>
      <c r="C20" s="160" t="s">
        <v>29</v>
      </c>
      <c r="D20" s="133">
        <v>9784822285159</v>
      </c>
      <c r="E20" s="86" t="s">
        <v>174</v>
      </c>
      <c r="F20" s="92" t="s">
        <v>183</v>
      </c>
      <c r="G20" s="93">
        <v>1900</v>
      </c>
      <c r="H20" s="85" t="s">
        <v>19</v>
      </c>
      <c r="I20" s="218">
        <v>201307</v>
      </c>
      <c r="J20" s="94" t="s">
        <v>242</v>
      </c>
      <c r="K20" s="173" t="s">
        <v>229</v>
      </c>
      <c r="L20" s="88">
        <v>5</v>
      </c>
      <c r="M20" s="188">
        <v>1</v>
      </c>
      <c r="N20" s="1"/>
      <c r="O20" s="1"/>
      <c r="P20" s="1"/>
    </row>
    <row r="21" spans="2:16" ht="69.900000000000006" customHeight="1">
      <c r="B21" s="183">
        <v>18</v>
      </c>
      <c r="C21" s="156" t="s">
        <v>30</v>
      </c>
      <c r="D21" s="131">
        <v>9784822295820</v>
      </c>
      <c r="E21" s="71" t="s">
        <v>174</v>
      </c>
      <c r="F21" s="72" t="s">
        <v>184</v>
      </c>
      <c r="G21" s="73">
        <v>1900</v>
      </c>
      <c r="H21" s="74" t="s">
        <v>19</v>
      </c>
      <c r="I21" s="216">
        <v>201605</v>
      </c>
      <c r="J21" s="99" t="s">
        <v>243</v>
      </c>
      <c r="K21" s="170" t="s">
        <v>229</v>
      </c>
      <c r="L21" s="76">
        <v>5</v>
      </c>
      <c r="M21" s="184">
        <v>1</v>
      </c>
      <c r="N21" s="1"/>
      <c r="O21" s="1"/>
      <c r="P21" s="1"/>
    </row>
    <row r="22" spans="2:16" ht="69.900000000000006" customHeight="1" thickBot="1">
      <c r="B22" s="195">
        <v>19</v>
      </c>
      <c r="C22" s="196" t="s">
        <v>202</v>
      </c>
      <c r="D22" s="197">
        <v>9784822254506</v>
      </c>
      <c r="E22" s="198" t="s">
        <v>173</v>
      </c>
      <c r="F22" s="199" t="s">
        <v>193</v>
      </c>
      <c r="G22" s="200">
        <v>1800</v>
      </c>
      <c r="H22" s="201" t="s">
        <v>16</v>
      </c>
      <c r="I22" s="223">
        <v>201709</v>
      </c>
      <c r="J22" s="202" t="s">
        <v>194</v>
      </c>
      <c r="K22" s="203" t="s">
        <v>229</v>
      </c>
      <c r="L22" s="204">
        <v>5</v>
      </c>
      <c r="M22" s="205">
        <v>1</v>
      </c>
      <c r="N22" s="1"/>
      <c r="O22" s="1"/>
      <c r="P22" s="1"/>
    </row>
    <row r="23" spans="2:16" ht="23.25" customHeight="1" thickTop="1" thickBot="1">
      <c r="B23" s="104"/>
      <c r="C23" s="105"/>
      <c r="D23" s="106"/>
      <c r="E23" s="107"/>
      <c r="F23" s="108"/>
      <c r="G23" s="109"/>
      <c r="H23" s="109"/>
      <c r="I23" s="110"/>
      <c r="J23" s="111"/>
      <c r="K23" s="112"/>
      <c r="L23" s="113"/>
      <c r="M23" s="113"/>
      <c r="N23" s="1"/>
      <c r="O23" s="1"/>
      <c r="P23" s="1"/>
    </row>
    <row r="24" spans="2:16" ht="80.099999999999994" customHeight="1" thickTop="1">
      <c r="B24" s="115"/>
      <c r="C24" s="246" t="s">
        <v>189</v>
      </c>
      <c r="D24" s="247"/>
      <c r="E24" s="114"/>
      <c r="F24" s="257" t="s">
        <v>244</v>
      </c>
      <c r="G24" s="257"/>
      <c r="H24" s="257"/>
      <c r="I24" s="257"/>
      <c r="J24" s="257"/>
      <c r="K24" s="168"/>
      <c r="L24" s="116"/>
      <c r="M24" s="116"/>
      <c r="N24" s="1"/>
      <c r="O24" s="1"/>
      <c r="P24" s="1"/>
    </row>
    <row r="25" spans="2:16" ht="30" customHeight="1" thickBot="1">
      <c r="B25" s="115"/>
      <c r="C25" s="248" t="s">
        <v>188</v>
      </c>
      <c r="D25" s="249"/>
      <c r="E25" s="116"/>
      <c r="F25" s="257"/>
      <c r="G25" s="257"/>
      <c r="H25" s="257"/>
      <c r="I25" s="257"/>
      <c r="J25" s="257"/>
      <c r="K25" s="168"/>
      <c r="L25" s="117"/>
      <c r="M25" s="117"/>
      <c r="N25" s="1"/>
      <c r="O25" s="1"/>
      <c r="P25" s="1"/>
    </row>
    <row r="26" spans="2:16" ht="30" customHeight="1">
      <c r="B26" s="115"/>
      <c r="C26" s="251" t="s">
        <v>203</v>
      </c>
      <c r="D26" s="252"/>
      <c r="E26" s="118"/>
      <c r="F26" s="257"/>
      <c r="G26" s="257"/>
      <c r="H26" s="257"/>
      <c r="I26" s="257"/>
      <c r="J26" s="257"/>
      <c r="K26" s="168"/>
      <c r="L26" s="117"/>
      <c r="M26" s="117"/>
      <c r="N26" s="1"/>
      <c r="O26" s="1"/>
      <c r="P26" s="1"/>
    </row>
    <row r="27" spans="2:16" ht="30" customHeight="1">
      <c r="B27" s="115"/>
      <c r="C27" s="253"/>
      <c r="D27" s="254"/>
      <c r="E27" s="118"/>
      <c r="F27" s="257"/>
      <c r="G27" s="257"/>
      <c r="H27" s="257"/>
      <c r="I27" s="257"/>
      <c r="J27" s="257"/>
      <c r="K27" s="168"/>
      <c r="L27" s="117"/>
      <c r="M27" s="117"/>
      <c r="N27" s="1"/>
      <c r="O27" s="1"/>
      <c r="P27" s="1"/>
    </row>
    <row r="28" spans="2:16" ht="30" customHeight="1">
      <c r="B28" s="115"/>
      <c r="C28" s="253"/>
      <c r="D28" s="254"/>
      <c r="E28" s="116"/>
      <c r="F28" s="257"/>
      <c r="G28" s="257"/>
      <c r="H28" s="257"/>
      <c r="I28" s="257"/>
      <c r="J28" s="257"/>
      <c r="K28" s="168"/>
      <c r="L28" s="117"/>
      <c r="M28" s="117"/>
      <c r="N28" s="1"/>
      <c r="O28" s="1"/>
      <c r="P28" s="1"/>
    </row>
    <row r="29" spans="2:16" ht="30" customHeight="1">
      <c r="B29" s="115"/>
      <c r="C29" s="253"/>
      <c r="D29" s="254"/>
      <c r="E29" s="116"/>
      <c r="F29" s="257"/>
      <c r="G29" s="257"/>
      <c r="H29" s="257"/>
      <c r="I29" s="257"/>
      <c r="J29" s="257"/>
      <c r="K29" s="168"/>
      <c r="L29" s="117"/>
      <c r="M29" s="117"/>
      <c r="N29" s="1"/>
      <c r="O29" s="1"/>
      <c r="P29" s="1"/>
    </row>
    <row r="30" spans="2:16" ht="30" customHeight="1" thickBot="1">
      <c r="B30" s="115"/>
      <c r="C30" s="255"/>
      <c r="D30" s="256"/>
      <c r="E30" s="116"/>
      <c r="F30" s="257"/>
      <c r="G30" s="257"/>
      <c r="H30" s="257"/>
      <c r="I30" s="257"/>
      <c r="J30" s="257"/>
      <c r="K30" s="168"/>
      <c r="L30" s="117"/>
      <c r="M30" s="117"/>
      <c r="N30" s="1"/>
      <c r="O30" s="1"/>
      <c r="P30" s="1"/>
    </row>
    <row r="31" spans="2:16" ht="22.8" thickTop="1" thickBot="1">
      <c r="B31" s="115"/>
      <c r="C31" s="120"/>
      <c r="D31" s="120"/>
      <c r="E31" s="116"/>
      <c r="F31" s="119"/>
      <c r="G31" s="119"/>
      <c r="H31" s="119"/>
      <c r="I31" s="119"/>
      <c r="J31" s="119"/>
      <c r="K31" s="119"/>
      <c r="L31" s="117"/>
      <c r="M31" s="117"/>
      <c r="N31" s="1"/>
      <c r="O31" s="1"/>
      <c r="P31" s="1"/>
    </row>
    <row r="32" spans="2:16" ht="27.6" thickTop="1" thickBot="1">
      <c r="B32" s="261" t="s">
        <v>185</v>
      </c>
      <c r="C32" s="262"/>
      <c r="D32" s="263" t="s">
        <v>187</v>
      </c>
      <c r="E32" s="263"/>
      <c r="F32" s="265" t="s">
        <v>175</v>
      </c>
      <c r="G32" s="266"/>
      <c r="H32" s="266"/>
      <c r="I32" s="266"/>
      <c r="J32" s="266"/>
      <c r="K32" s="266"/>
      <c r="L32" s="266"/>
      <c r="M32" s="267"/>
      <c r="N32" s="1"/>
      <c r="O32" s="1"/>
      <c r="P32" s="1"/>
    </row>
    <row r="33" spans="2:16" ht="45" customHeight="1" thickBot="1">
      <c r="B33" s="234"/>
      <c r="C33" s="235"/>
      <c r="D33" s="264"/>
      <c r="E33" s="264"/>
      <c r="F33" s="268"/>
      <c r="G33" s="269"/>
      <c r="H33" s="269"/>
      <c r="I33" s="269"/>
      <c r="J33" s="269"/>
      <c r="K33" s="269"/>
      <c r="L33" s="269"/>
      <c r="M33" s="270"/>
      <c r="N33" s="1"/>
      <c r="O33" s="1"/>
      <c r="P33" s="1"/>
    </row>
    <row r="34" spans="2:16" ht="35.1" customHeight="1" thickBot="1">
      <c r="B34" s="236"/>
      <c r="C34" s="237"/>
      <c r="D34" s="250" t="s">
        <v>31</v>
      </c>
      <c r="E34" s="250"/>
      <c r="F34" s="271"/>
      <c r="G34" s="272"/>
      <c r="H34" s="272"/>
      <c r="I34" s="272"/>
      <c r="J34" s="272"/>
      <c r="K34" s="272"/>
      <c r="L34" s="272"/>
      <c r="M34" s="273"/>
    </row>
    <row r="35" spans="2:16" ht="34.5" customHeight="1">
      <c r="B35" s="236"/>
      <c r="C35" s="237"/>
      <c r="D35" s="121"/>
      <c r="E35" s="117"/>
      <c r="F35" s="274" t="s">
        <v>168</v>
      </c>
      <c r="G35" s="275"/>
      <c r="H35" s="275"/>
      <c r="I35" s="275"/>
      <c r="J35" s="275"/>
      <c r="K35" s="275"/>
      <c r="L35" s="275"/>
      <c r="M35" s="276"/>
    </row>
    <row r="36" spans="2:16" ht="41.25" customHeight="1" thickBot="1">
      <c r="B36" s="236"/>
      <c r="C36" s="237"/>
      <c r="D36" s="122"/>
      <c r="E36" s="122" t="s">
        <v>32</v>
      </c>
      <c r="F36" s="277"/>
      <c r="G36" s="278"/>
      <c r="H36" s="278"/>
      <c r="I36" s="278"/>
      <c r="J36" s="278"/>
      <c r="K36" s="278"/>
      <c r="L36" s="278"/>
      <c r="M36" s="279"/>
    </row>
    <row r="37" spans="2:16" ht="27" customHeight="1" thickBot="1">
      <c r="B37" s="236"/>
      <c r="C37" s="237"/>
      <c r="D37" s="178" t="s">
        <v>186</v>
      </c>
      <c r="E37" s="177" t="s">
        <v>33</v>
      </c>
      <c r="F37" s="212"/>
      <c r="G37" s="123" t="s">
        <v>176</v>
      </c>
      <c r="H37" s="124"/>
      <c r="I37" s="124"/>
      <c r="J37" s="125"/>
      <c r="K37" s="124"/>
      <c r="L37" s="125"/>
      <c r="M37" s="206"/>
    </row>
    <row r="38" spans="2:16" ht="26.4">
      <c r="B38" s="236"/>
      <c r="C38" s="237"/>
      <c r="D38" s="240"/>
      <c r="E38" s="243" t="s">
        <v>222</v>
      </c>
      <c r="F38" s="212"/>
      <c r="G38" s="280"/>
      <c r="H38" s="280"/>
      <c r="I38" s="280"/>
      <c r="J38" s="126"/>
      <c r="K38" s="127"/>
      <c r="L38" s="128"/>
      <c r="M38" s="207"/>
    </row>
    <row r="39" spans="2:16" ht="50.1" customHeight="1">
      <c r="B39" s="236"/>
      <c r="C39" s="237"/>
      <c r="D39" s="241"/>
      <c r="E39" s="244"/>
      <c r="F39" s="212"/>
      <c r="G39" s="258" t="s">
        <v>195</v>
      </c>
      <c r="H39" s="259"/>
      <c r="I39" s="260"/>
      <c r="J39" s="129">
        <f>SUM(G4:G22)*5</f>
        <v>193600</v>
      </c>
      <c r="K39" s="224" t="s">
        <v>34</v>
      </c>
      <c r="L39" s="225"/>
      <c r="M39" s="226"/>
    </row>
    <row r="40" spans="2:16" ht="50.1" customHeight="1" thickBot="1">
      <c r="B40" s="238"/>
      <c r="C40" s="239"/>
      <c r="D40" s="242"/>
      <c r="E40" s="245"/>
      <c r="F40" s="213"/>
      <c r="G40" s="229" t="s">
        <v>196</v>
      </c>
      <c r="H40" s="230"/>
      <c r="I40" s="231"/>
      <c r="J40" s="208">
        <f>SUM(G4:G22)</f>
        <v>38720</v>
      </c>
      <c r="K40" s="209" t="s">
        <v>35</v>
      </c>
      <c r="L40" s="210"/>
      <c r="M40" s="211"/>
    </row>
    <row r="41" spans="2:16" ht="13.8" thickTop="1"/>
  </sheetData>
  <mergeCells count="16">
    <mergeCell ref="G40:I40"/>
    <mergeCell ref="B2:K2"/>
    <mergeCell ref="B33:C40"/>
    <mergeCell ref="D38:D40"/>
    <mergeCell ref="E38:E40"/>
    <mergeCell ref="C24:D24"/>
    <mergeCell ref="C25:D25"/>
    <mergeCell ref="D34:E34"/>
    <mergeCell ref="C26:D30"/>
    <mergeCell ref="F24:J30"/>
    <mergeCell ref="G39:I39"/>
    <mergeCell ref="B32:C32"/>
    <mergeCell ref="D32:E33"/>
    <mergeCell ref="F32:M34"/>
    <mergeCell ref="F35:M36"/>
    <mergeCell ref="G38:I38"/>
  </mergeCells>
  <phoneticPr fontId="1"/>
  <pageMargins left="0.19685039370078741" right="0.19685039370078741" top="0.19685039370078741" bottom="0.19685039370078741" header="0.11811023622047245" footer="0.11811023622047245"/>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showGridLines="0" topLeftCell="E13" zoomScaleNormal="100" zoomScaleSheetLayoutView="70" workbookViewId="0">
      <selection activeCell="I15" sqref="I15"/>
    </sheetView>
  </sheetViews>
  <sheetFormatPr defaultColWidth="9" defaultRowHeight="16.2"/>
  <cols>
    <col min="1" max="1" width="2.44140625" style="1" customWidth="1"/>
    <col min="2" max="2" width="6.77734375" style="1" customWidth="1"/>
    <col min="3" max="3" width="41" style="1" customWidth="1"/>
    <col min="4" max="4" width="20.77734375" style="2" customWidth="1"/>
    <col min="5" max="5" width="16.44140625" style="3" customWidth="1"/>
    <col min="6" max="6" width="17.77734375" style="4" customWidth="1"/>
    <col min="7" max="7" width="7.6640625" style="5" customWidth="1"/>
    <col min="8" max="8" width="7" style="4" customWidth="1"/>
    <col min="9" max="9" width="12" style="4" customWidth="1"/>
    <col min="10" max="10" width="32.44140625" style="6" customWidth="1"/>
    <col min="11" max="11" width="12.44140625" style="4" customWidth="1"/>
    <col min="12" max="12" width="10" style="6" customWidth="1"/>
    <col min="13" max="13" width="10.77734375" style="1" customWidth="1"/>
    <col min="14" max="14" width="2.44140625" style="1" customWidth="1"/>
    <col min="15" max="16384" width="9" style="1"/>
  </cols>
  <sheetData>
    <row r="1" spans="2:12" ht="16.8" thickBot="1"/>
    <row r="2" spans="2:12" ht="97.5" customHeight="1" thickBot="1">
      <c r="B2" s="7"/>
      <c r="C2" s="8"/>
      <c r="D2" s="9"/>
      <c r="E2" s="10"/>
      <c r="F2" s="11"/>
      <c r="G2" s="10"/>
      <c r="H2" s="10"/>
      <c r="I2" s="12"/>
      <c r="J2" s="10"/>
      <c r="K2" s="13"/>
      <c r="L2" s="1"/>
    </row>
    <row r="3" spans="2:12" ht="45" customHeight="1">
      <c r="B3" s="281" t="s">
        <v>36</v>
      </c>
      <c r="C3" s="282"/>
      <c r="D3" s="282"/>
      <c r="E3" s="282"/>
      <c r="F3" s="282"/>
      <c r="G3" s="282"/>
      <c r="H3" s="282"/>
      <c r="I3" s="282"/>
      <c r="J3" s="282"/>
      <c r="K3" s="283"/>
      <c r="L3" s="1"/>
    </row>
    <row r="4" spans="2:12" ht="45" customHeight="1" thickBot="1">
      <c r="B4" s="284"/>
      <c r="C4" s="285"/>
      <c r="D4" s="285"/>
      <c r="E4" s="285"/>
      <c r="F4" s="285"/>
      <c r="G4" s="285"/>
      <c r="H4" s="285"/>
      <c r="I4" s="285"/>
      <c r="J4" s="285"/>
      <c r="K4" s="286"/>
      <c r="L4" s="1"/>
    </row>
    <row r="5" spans="2:12" ht="66" customHeight="1">
      <c r="B5" s="24" t="s">
        <v>37</v>
      </c>
      <c r="C5" s="25" t="s">
        <v>1</v>
      </c>
      <c r="D5" s="26" t="s">
        <v>38</v>
      </c>
      <c r="E5" s="27" t="s">
        <v>3</v>
      </c>
      <c r="F5" s="28" t="s">
        <v>4</v>
      </c>
      <c r="G5" s="27" t="s">
        <v>39</v>
      </c>
      <c r="H5" s="29" t="s">
        <v>6</v>
      </c>
      <c r="I5" s="30" t="s">
        <v>7</v>
      </c>
      <c r="J5" s="29" t="s">
        <v>8</v>
      </c>
      <c r="K5" s="31" t="s">
        <v>40</v>
      </c>
      <c r="L5" s="1"/>
    </row>
    <row r="6" spans="2:12" ht="65.099999999999994" customHeight="1">
      <c r="B6" s="32">
        <v>1</v>
      </c>
      <c r="C6" s="46" t="s">
        <v>41</v>
      </c>
      <c r="D6" s="34" t="s">
        <v>42</v>
      </c>
      <c r="E6" s="41" t="s">
        <v>43</v>
      </c>
      <c r="F6" s="36" t="s">
        <v>44</v>
      </c>
      <c r="G6" s="37">
        <v>1200</v>
      </c>
      <c r="H6" s="37" t="s">
        <v>45</v>
      </c>
      <c r="I6" s="38">
        <v>42767</v>
      </c>
      <c r="J6" s="39" t="s">
        <v>46</v>
      </c>
      <c r="K6" s="40" t="s">
        <v>47</v>
      </c>
      <c r="L6" s="1"/>
    </row>
    <row r="7" spans="2:12" ht="65.099999999999994" customHeight="1">
      <c r="B7" s="32">
        <v>2</v>
      </c>
      <c r="C7" s="42" t="s">
        <v>48</v>
      </c>
      <c r="D7" s="34">
        <v>9784797386790</v>
      </c>
      <c r="E7" s="43" t="s">
        <v>15</v>
      </c>
      <c r="F7" s="36" t="s">
        <v>49</v>
      </c>
      <c r="G7" s="37">
        <v>2580</v>
      </c>
      <c r="H7" s="44" t="s">
        <v>16</v>
      </c>
      <c r="I7" s="45">
        <v>42522</v>
      </c>
      <c r="J7" s="39" t="s">
        <v>50</v>
      </c>
      <c r="K7" s="40" t="s">
        <v>51</v>
      </c>
      <c r="L7" s="1"/>
    </row>
    <row r="8" spans="2:12" ht="65.099999999999994" customHeight="1">
      <c r="B8" s="32">
        <v>3</v>
      </c>
      <c r="C8" s="33" t="s">
        <v>52</v>
      </c>
      <c r="D8" s="34">
        <v>9784844338284</v>
      </c>
      <c r="E8" s="35" t="s">
        <v>18</v>
      </c>
      <c r="F8" s="36" t="s">
        <v>53</v>
      </c>
      <c r="G8" s="37">
        <v>1500</v>
      </c>
      <c r="H8" s="37" t="s">
        <v>54</v>
      </c>
      <c r="I8" s="38">
        <v>42278</v>
      </c>
      <c r="J8" s="39" t="s">
        <v>55</v>
      </c>
      <c r="K8" s="40" t="s">
        <v>56</v>
      </c>
      <c r="L8" s="1"/>
    </row>
    <row r="9" spans="2:12" ht="65.099999999999994" customHeight="1">
      <c r="B9" s="32">
        <v>4</v>
      </c>
      <c r="C9" s="42" t="s">
        <v>57</v>
      </c>
      <c r="D9" s="34" t="s">
        <v>58</v>
      </c>
      <c r="E9" s="35" t="s">
        <v>59</v>
      </c>
      <c r="F9" s="36" t="s">
        <v>60</v>
      </c>
      <c r="G9" s="37">
        <v>2280</v>
      </c>
      <c r="H9" s="44" t="s">
        <v>54</v>
      </c>
      <c r="I9" s="45">
        <v>42552</v>
      </c>
      <c r="J9" s="39" t="s">
        <v>61</v>
      </c>
      <c r="K9" s="40" t="s">
        <v>62</v>
      </c>
      <c r="L9" s="1"/>
    </row>
    <row r="10" spans="2:12" ht="65.099999999999994" customHeight="1">
      <c r="B10" s="32">
        <v>5</v>
      </c>
      <c r="C10" s="42" t="s">
        <v>63</v>
      </c>
      <c r="D10" s="34" t="s">
        <v>64</v>
      </c>
      <c r="E10" s="35" t="s">
        <v>65</v>
      </c>
      <c r="F10" s="36" t="s">
        <v>66</v>
      </c>
      <c r="G10" s="37">
        <v>1200</v>
      </c>
      <c r="H10" s="44" t="s">
        <v>67</v>
      </c>
      <c r="I10" s="38">
        <v>42675</v>
      </c>
      <c r="J10" s="39" t="s">
        <v>68</v>
      </c>
      <c r="K10" s="40" t="s">
        <v>69</v>
      </c>
      <c r="L10" s="1"/>
    </row>
    <row r="11" spans="2:12" ht="65.099999999999994" customHeight="1">
      <c r="B11" s="32">
        <v>6</v>
      </c>
      <c r="C11" s="33" t="s">
        <v>70</v>
      </c>
      <c r="D11" s="34" t="s">
        <v>71</v>
      </c>
      <c r="E11" s="41" t="s">
        <v>72</v>
      </c>
      <c r="F11" s="36" t="s">
        <v>73</v>
      </c>
      <c r="G11" s="37">
        <v>1530</v>
      </c>
      <c r="H11" s="37" t="s">
        <v>74</v>
      </c>
      <c r="I11" s="38">
        <v>42675</v>
      </c>
      <c r="J11" s="39" t="s">
        <v>75</v>
      </c>
      <c r="K11" s="40" t="s">
        <v>76</v>
      </c>
      <c r="L11" s="1"/>
    </row>
    <row r="12" spans="2:12" ht="65.099999999999994" customHeight="1">
      <c r="B12" s="32">
        <v>7</v>
      </c>
      <c r="C12" s="33" t="s">
        <v>77</v>
      </c>
      <c r="D12" s="34" t="s">
        <v>78</v>
      </c>
      <c r="E12" s="41" t="s">
        <v>72</v>
      </c>
      <c r="F12" s="36" t="s">
        <v>79</v>
      </c>
      <c r="G12" s="37">
        <v>2000</v>
      </c>
      <c r="H12" s="37" t="s">
        <v>80</v>
      </c>
      <c r="I12" s="38">
        <v>42339</v>
      </c>
      <c r="J12" s="39" t="s">
        <v>81</v>
      </c>
      <c r="K12" s="40" t="s">
        <v>82</v>
      </c>
      <c r="L12" s="1"/>
    </row>
    <row r="13" spans="2:12" ht="65.099999999999994" customHeight="1">
      <c r="B13" s="32">
        <v>8</v>
      </c>
      <c r="C13" s="33" t="s">
        <v>83</v>
      </c>
      <c r="D13" s="34" t="s">
        <v>84</v>
      </c>
      <c r="E13" s="35" t="s">
        <v>20</v>
      </c>
      <c r="F13" s="36" t="s">
        <v>85</v>
      </c>
      <c r="G13" s="37">
        <v>1800</v>
      </c>
      <c r="H13" s="37" t="s">
        <v>16</v>
      </c>
      <c r="I13" s="38">
        <v>42826</v>
      </c>
      <c r="J13" s="39" t="s">
        <v>86</v>
      </c>
      <c r="K13" s="40" t="s">
        <v>87</v>
      </c>
      <c r="L13" s="1"/>
    </row>
    <row r="14" spans="2:12" ht="65.099999999999994" customHeight="1">
      <c r="B14" s="32">
        <v>9</v>
      </c>
      <c r="C14" s="33" t="s">
        <v>88</v>
      </c>
      <c r="D14" s="34" t="s">
        <v>89</v>
      </c>
      <c r="E14" s="41" t="s">
        <v>90</v>
      </c>
      <c r="F14" s="36" t="s">
        <v>91</v>
      </c>
      <c r="G14" s="37">
        <v>1900</v>
      </c>
      <c r="H14" s="37" t="s">
        <v>92</v>
      </c>
      <c r="I14" s="38">
        <v>42705</v>
      </c>
      <c r="J14" s="39" t="s">
        <v>93</v>
      </c>
      <c r="K14" s="40" t="s">
        <v>94</v>
      </c>
      <c r="L14" s="1"/>
    </row>
    <row r="15" spans="2:12" ht="65.099999999999994" customHeight="1">
      <c r="B15" s="32">
        <v>10</v>
      </c>
      <c r="C15" s="33" t="s">
        <v>95</v>
      </c>
      <c r="D15" s="34" t="s">
        <v>96</v>
      </c>
      <c r="E15" s="41" t="s">
        <v>97</v>
      </c>
      <c r="F15" s="36" t="s">
        <v>98</v>
      </c>
      <c r="G15" s="37">
        <v>2000</v>
      </c>
      <c r="H15" s="37" t="s">
        <v>99</v>
      </c>
      <c r="I15" s="38">
        <v>42795</v>
      </c>
      <c r="J15" s="39" t="s">
        <v>100</v>
      </c>
      <c r="K15" s="40" t="s">
        <v>82</v>
      </c>
      <c r="L15" s="1"/>
    </row>
    <row r="16" spans="2:12" ht="65.099999999999994" customHeight="1">
      <c r="B16" s="32">
        <v>11</v>
      </c>
      <c r="C16" s="33" t="s">
        <v>101</v>
      </c>
      <c r="D16" s="34" t="s">
        <v>102</v>
      </c>
      <c r="E16" s="41" t="s">
        <v>103</v>
      </c>
      <c r="F16" s="36" t="s">
        <v>104</v>
      </c>
      <c r="G16" s="37">
        <v>1800</v>
      </c>
      <c r="H16" s="37" t="s">
        <v>105</v>
      </c>
      <c r="I16" s="38">
        <v>42767</v>
      </c>
      <c r="J16" s="39" t="s">
        <v>106</v>
      </c>
      <c r="K16" s="40" t="s">
        <v>107</v>
      </c>
      <c r="L16" s="1"/>
    </row>
    <row r="17" spans="2:13" ht="65.099999999999994" customHeight="1">
      <c r="B17" s="32">
        <v>12</v>
      </c>
      <c r="C17" s="33" t="s">
        <v>108</v>
      </c>
      <c r="D17" s="34" t="s">
        <v>109</v>
      </c>
      <c r="E17" s="35" t="s">
        <v>110</v>
      </c>
      <c r="F17" s="36" t="s">
        <v>111</v>
      </c>
      <c r="G17" s="37">
        <v>2380</v>
      </c>
      <c r="H17" s="37" t="s">
        <v>16</v>
      </c>
      <c r="I17" s="38">
        <v>42644</v>
      </c>
      <c r="J17" s="39" t="s">
        <v>112</v>
      </c>
      <c r="K17" s="40" t="s">
        <v>82</v>
      </c>
      <c r="L17" s="1"/>
    </row>
    <row r="18" spans="2:13" ht="65.099999999999994" customHeight="1">
      <c r="B18" s="32">
        <v>13</v>
      </c>
      <c r="C18" s="33" t="s">
        <v>162</v>
      </c>
      <c r="D18" s="34">
        <v>9784839954864</v>
      </c>
      <c r="E18" s="35" t="s">
        <v>22</v>
      </c>
      <c r="F18" s="36" t="s">
        <v>163</v>
      </c>
      <c r="G18" s="37">
        <v>1900</v>
      </c>
      <c r="H18" s="37" t="s">
        <v>16</v>
      </c>
      <c r="I18" s="38">
        <v>201503</v>
      </c>
      <c r="J18" s="39" t="s">
        <v>164</v>
      </c>
      <c r="K18" s="40" t="s">
        <v>165</v>
      </c>
      <c r="L18" s="1"/>
    </row>
    <row r="19" spans="2:13" ht="65.099999999999994" customHeight="1">
      <c r="B19" s="32">
        <v>14</v>
      </c>
      <c r="C19" s="33" t="s">
        <v>116</v>
      </c>
      <c r="D19" s="34">
        <v>9784849961893</v>
      </c>
      <c r="E19" s="35" t="s">
        <v>22</v>
      </c>
      <c r="F19" s="36" t="s">
        <v>117</v>
      </c>
      <c r="G19" s="37">
        <v>2740</v>
      </c>
      <c r="H19" s="37" t="s">
        <v>21</v>
      </c>
      <c r="I19" s="38">
        <v>42856</v>
      </c>
      <c r="J19" s="39" t="s">
        <v>118</v>
      </c>
      <c r="K19" s="40" t="s">
        <v>119</v>
      </c>
      <c r="L19" s="1"/>
    </row>
    <row r="20" spans="2:13" ht="65.099999999999994" customHeight="1">
      <c r="B20" s="32">
        <v>15</v>
      </c>
      <c r="C20" s="33" t="s">
        <v>120</v>
      </c>
      <c r="D20" s="34" t="s">
        <v>121</v>
      </c>
      <c r="E20" s="41" t="s">
        <v>122</v>
      </c>
      <c r="F20" s="36" t="s">
        <v>123</v>
      </c>
      <c r="G20" s="37">
        <v>2280</v>
      </c>
      <c r="H20" s="37" t="s">
        <v>74</v>
      </c>
      <c r="I20" s="38">
        <v>42401</v>
      </c>
      <c r="J20" s="47" t="s">
        <v>124</v>
      </c>
      <c r="K20" s="40" t="s">
        <v>82</v>
      </c>
      <c r="L20" s="1"/>
    </row>
    <row r="21" spans="2:13" ht="65.099999999999994" customHeight="1">
      <c r="B21" s="32">
        <v>16</v>
      </c>
      <c r="C21" s="33" t="s">
        <v>125</v>
      </c>
      <c r="D21" s="34" t="s">
        <v>126</v>
      </c>
      <c r="E21" s="41" t="s">
        <v>127</v>
      </c>
      <c r="F21" s="36" t="s">
        <v>128</v>
      </c>
      <c r="G21" s="37">
        <v>1800</v>
      </c>
      <c r="H21" s="37" t="s">
        <v>92</v>
      </c>
      <c r="I21" s="38">
        <v>42430</v>
      </c>
      <c r="J21" s="39" t="s">
        <v>129</v>
      </c>
      <c r="K21" s="40" t="s">
        <v>76</v>
      </c>
      <c r="L21" s="14"/>
    </row>
    <row r="22" spans="2:13" ht="65.099999999999994" customHeight="1">
      <c r="B22" s="32">
        <v>17</v>
      </c>
      <c r="C22" s="33" t="s">
        <v>130</v>
      </c>
      <c r="D22" s="34" t="s">
        <v>131</v>
      </c>
      <c r="E22" s="41" t="s">
        <v>132</v>
      </c>
      <c r="F22" s="36" t="s">
        <v>133</v>
      </c>
      <c r="G22" s="37">
        <v>1300</v>
      </c>
      <c r="H22" s="37" t="s">
        <v>134</v>
      </c>
      <c r="I22" s="38">
        <v>42826</v>
      </c>
      <c r="J22" s="39" t="s">
        <v>135</v>
      </c>
      <c r="K22" s="40" t="s">
        <v>47</v>
      </c>
      <c r="L22" s="1"/>
    </row>
    <row r="23" spans="2:13" ht="65.099999999999994" customHeight="1">
      <c r="B23" s="32">
        <v>18</v>
      </c>
      <c r="C23" s="33" t="s">
        <v>136</v>
      </c>
      <c r="D23" s="34" t="s">
        <v>137</v>
      </c>
      <c r="E23" s="41" t="s">
        <v>138</v>
      </c>
      <c r="F23" s="36" t="s">
        <v>139</v>
      </c>
      <c r="G23" s="37">
        <v>1700</v>
      </c>
      <c r="H23" s="37" t="s">
        <v>16</v>
      </c>
      <c r="I23" s="38">
        <v>42795</v>
      </c>
      <c r="J23" s="39" t="s">
        <v>140</v>
      </c>
      <c r="K23" s="40" t="s">
        <v>56</v>
      </c>
      <c r="L23" s="14"/>
    </row>
    <row r="24" spans="2:13" ht="65.099999999999994" customHeight="1">
      <c r="B24" s="63">
        <v>19</v>
      </c>
      <c r="C24" s="33" t="s">
        <v>141</v>
      </c>
      <c r="D24" s="34" t="s">
        <v>142</v>
      </c>
      <c r="E24" s="41" t="s">
        <v>143</v>
      </c>
      <c r="F24" s="36" t="s">
        <v>144</v>
      </c>
      <c r="G24" s="37">
        <v>1200</v>
      </c>
      <c r="H24" s="37" t="s">
        <v>92</v>
      </c>
      <c r="I24" s="38">
        <v>42767</v>
      </c>
      <c r="J24" s="39" t="s">
        <v>145</v>
      </c>
      <c r="K24" s="40" t="s">
        <v>94</v>
      </c>
      <c r="L24" s="14"/>
    </row>
    <row r="25" spans="2:13" ht="65.099999999999994" customHeight="1">
      <c r="B25" s="32">
        <v>20</v>
      </c>
      <c r="C25" s="48" t="s">
        <v>146</v>
      </c>
      <c r="D25" s="49" t="s">
        <v>147</v>
      </c>
      <c r="E25" s="50" t="s">
        <v>143</v>
      </c>
      <c r="F25" s="51" t="s">
        <v>148</v>
      </c>
      <c r="G25" s="52">
        <v>1900</v>
      </c>
      <c r="H25" s="52" t="s">
        <v>92</v>
      </c>
      <c r="I25" s="53">
        <v>42675</v>
      </c>
      <c r="J25" s="54" t="s">
        <v>149</v>
      </c>
      <c r="K25" s="55" t="s">
        <v>76</v>
      </c>
      <c r="L25" s="14"/>
    </row>
    <row r="26" spans="2:13" ht="65.099999999999994" customHeight="1">
      <c r="B26" s="63">
        <v>21</v>
      </c>
      <c r="C26" s="48" t="s">
        <v>150</v>
      </c>
      <c r="D26" s="49" t="s">
        <v>151</v>
      </c>
      <c r="E26" s="50" t="s">
        <v>143</v>
      </c>
      <c r="F26" s="51" t="s">
        <v>152</v>
      </c>
      <c r="G26" s="52">
        <v>1800</v>
      </c>
      <c r="H26" s="52" t="s">
        <v>21</v>
      </c>
      <c r="I26" s="53">
        <v>42156</v>
      </c>
      <c r="J26" s="54" t="s">
        <v>153</v>
      </c>
      <c r="K26" s="55" t="s">
        <v>82</v>
      </c>
      <c r="L26" s="23"/>
      <c r="M26" s="23"/>
    </row>
    <row r="27" spans="2:13" ht="65.099999999999994" customHeight="1">
      <c r="B27" s="56">
        <v>22</v>
      </c>
      <c r="C27" s="64" t="s">
        <v>154</v>
      </c>
      <c r="D27" s="57" t="s">
        <v>155</v>
      </c>
      <c r="E27" s="65" t="s">
        <v>156</v>
      </c>
      <c r="F27" s="58" t="s">
        <v>157</v>
      </c>
      <c r="G27" s="59">
        <v>1800</v>
      </c>
      <c r="H27" s="59" t="s">
        <v>80</v>
      </c>
      <c r="I27" s="66">
        <v>42644</v>
      </c>
      <c r="J27" s="60" t="s">
        <v>158</v>
      </c>
      <c r="K27" s="61" t="s">
        <v>82</v>
      </c>
    </row>
    <row r="28" spans="2:13" ht="21">
      <c r="B28" s="62" t="s">
        <v>159</v>
      </c>
      <c r="C28" s="15"/>
      <c r="D28" s="16"/>
      <c r="E28" s="17"/>
      <c r="F28" s="18"/>
      <c r="G28" s="19"/>
      <c r="H28" s="19"/>
      <c r="I28" s="20"/>
      <c r="J28" s="21"/>
      <c r="K28" s="22"/>
    </row>
    <row r="29" spans="2:13" ht="38.25" customHeight="1">
      <c r="L29" s="1"/>
    </row>
    <row r="31" spans="2:13" ht="13.2">
      <c r="D31" s="1"/>
      <c r="E31" s="1"/>
      <c r="F31" s="1"/>
      <c r="G31" s="1"/>
      <c r="H31" s="1"/>
      <c r="I31" s="1"/>
      <c r="J31" s="1"/>
      <c r="K31" s="1"/>
    </row>
    <row r="34" spans="4:12" ht="29.25" customHeight="1">
      <c r="L34" s="1"/>
    </row>
    <row r="36" spans="4:12" ht="13.2">
      <c r="D36" s="1"/>
      <c r="E36" s="1"/>
      <c r="F36" s="1"/>
      <c r="G36" s="1"/>
      <c r="H36" s="1"/>
      <c r="I36" s="1"/>
      <c r="J36" s="1"/>
      <c r="K36" s="1"/>
    </row>
    <row r="45" spans="4:12" ht="25.5" customHeight="1">
      <c r="L45" s="1"/>
    </row>
    <row r="47" spans="4:12" ht="13.2">
      <c r="D47" s="1"/>
      <c r="E47" s="1"/>
      <c r="F47" s="1"/>
      <c r="G47" s="1"/>
      <c r="H47" s="1"/>
      <c r="I47" s="1"/>
      <c r="J47" s="1"/>
      <c r="K47" s="1"/>
    </row>
    <row r="49" spans="4:12" ht="30" customHeight="1">
      <c r="L49" s="1"/>
    </row>
    <row r="51" spans="4:12" ht="13.2">
      <c r="D51" s="1"/>
      <c r="E51" s="1"/>
      <c r="F51" s="1"/>
      <c r="G51" s="1"/>
      <c r="H51" s="1"/>
      <c r="I51" s="1"/>
      <c r="J51" s="1"/>
      <c r="K51" s="1"/>
    </row>
  </sheetData>
  <autoFilter ref="C5:K5">
    <sortState ref="C6:K28">
      <sortCondition ref="E5"/>
    </sortState>
  </autoFilter>
  <mergeCells count="1">
    <mergeCell ref="B3:K4"/>
  </mergeCells>
  <phoneticPr fontId="1"/>
  <pageMargins left="0.23622047244094491" right="0.23622047244094491" top="0.15748031496062992" bottom="0.15748031496062992" header="0.11811023622047245" footer="0.11811023622047245"/>
  <pageSetup paperSize="9" scale="52" orientation="portrait" r:id="rId1"/>
  <colBreaks count="1" manualBreakCount="1">
    <brk id="14" max="2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注文書</vt:lpstr>
      <vt:lpstr>推薦リスト（DMには非掲載）</vt:lpstr>
      <vt:lpstr>'推薦リスト（DMには非掲載）'!Print_Area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三穂 優文</dc:creator>
  <cp:lastModifiedBy>高橋 徹</cp:lastModifiedBy>
  <cp:revision/>
  <cp:lastPrinted>2018-05-31T09:04:00Z</cp:lastPrinted>
  <dcterms:created xsi:type="dcterms:W3CDTF">2017-06-14T13:00:13Z</dcterms:created>
  <dcterms:modified xsi:type="dcterms:W3CDTF">2018-06-13T03:08:12Z</dcterms:modified>
</cp:coreProperties>
</file>